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bookViews>
    <workbookView xWindow="0" yWindow="0" windowWidth="20490" windowHeight="7755"/>
  </bookViews>
  <sheets>
    <sheet name="pricelist - ps orderform consum" sheetId="1" r:id="rId1"/>
  </sheets>
  <definedNames>
    <definedName name="_xlnm.Print_Titles" localSheetId="0">'pricelist - ps orderform consum'!$1:$5</definedName>
  </definedNames>
  <calcPr calcId="152511" concurrentCalc="0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</calcChain>
</file>

<file path=xl/sharedStrings.xml><?xml version="1.0" encoding="utf-8"?>
<sst xmlns="http://schemas.openxmlformats.org/spreadsheetml/2006/main" count="616" uniqueCount="460">
  <si>
    <t>Bestelformulier Consumenten</t>
  </si>
  <si>
    <t>Naam</t>
  </si>
  <si>
    <t/>
  </si>
  <si>
    <t>Artikel nummer</t>
  </si>
  <si>
    <t>Artikelomschrijving</t>
  </si>
  <si>
    <t>O</t>
  </si>
  <si>
    <t>Aantal eet-momenten</t>
  </si>
  <si>
    <t>Barcode</t>
  </si>
  <si>
    <t xml:space="preserve">Aantal </t>
  </si>
  <si>
    <t xml:space="preserve">Prijs </t>
  </si>
  <si>
    <t>Totaal</t>
  </si>
  <si>
    <t>PowerSlim Diversen</t>
  </si>
  <si>
    <t>PS00001-NL</t>
  </si>
  <si>
    <t>Starterspakket</t>
  </si>
  <si>
    <t>8718546730009</t>
  </si>
  <si>
    <t>PS08004-X3</t>
  </si>
  <si>
    <t>Water flavouring</t>
  </si>
  <si>
    <t>-</t>
  </si>
  <si>
    <t>8718546731228</t>
  </si>
  <si>
    <t>PS08005-NL</t>
  </si>
  <si>
    <t>Zoetjes Stevia</t>
  </si>
  <si>
    <t>8718546731358</t>
  </si>
  <si>
    <t>PS08007</t>
  </si>
  <si>
    <t>Shaker</t>
  </si>
  <si>
    <t>8718546731242</t>
  </si>
  <si>
    <t>PS08008</t>
  </si>
  <si>
    <t>Ketostix</t>
  </si>
  <si>
    <t>5016003288005</t>
  </si>
  <si>
    <t>PS10000-NL</t>
  </si>
  <si>
    <t>Kookboek 'Voeding &amp; Gewicht in evenwicht'</t>
  </si>
  <si>
    <t>8718546731471</t>
  </si>
  <si>
    <t>PowerSlim Soepen</t>
  </si>
  <si>
    <t>PS01002</t>
  </si>
  <si>
    <t>Kippensoep</t>
  </si>
  <si>
    <t>8718546730023</t>
  </si>
  <si>
    <t>PS01003</t>
  </si>
  <si>
    <t>Champignonsoep</t>
  </si>
  <si>
    <t>8718546730030</t>
  </si>
  <si>
    <t>PS01005</t>
  </si>
  <si>
    <t>Aspergesoep</t>
  </si>
  <si>
    <t>8718546730054</t>
  </si>
  <si>
    <t>PS01006</t>
  </si>
  <si>
    <t>Tomaten crèmesoep</t>
  </si>
  <si>
    <t>8718546730061</t>
  </si>
  <si>
    <t>PS01007</t>
  </si>
  <si>
    <t>Variatie soepen</t>
  </si>
  <si>
    <t>8718546730078</t>
  </si>
  <si>
    <t>PS01008</t>
  </si>
  <si>
    <t>Kerriesoep</t>
  </si>
  <si>
    <t>8718546730085</t>
  </si>
  <si>
    <t>PS01009</t>
  </si>
  <si>
    <t>Thaise currysoep</t>
  </si>
  <si>
    <t>8718546731464</t>
  </si>
  <si>
    <t>PowerSlim Desserts</t>
  </si>
  <si>
    <t>PS02001</t>
  </si>
  <si>
    <t>Dessert vanille</t>
  </si>
  <si>
    <t>8718546730092</t>
  </si>
  <si>
    <t>PS02002</t>
  </si>
  <si>
    <t>Dessert chocolade</t>
  </si>
  <si>
    <t>8718546730108</t>
  </si>
  <si>
    <t>PS02004</t>
  </si>
  <si>
    <t>Dessert karamel toffee</t>
  </si>
  <si>
    <t>8718546730122</t>
  </si>
  <si>
    <t>PS02005</t>
  </si>
  <si>
    <t>Dessert banaan</t>
  </si>
  <si>
    <t>8718546730139</t>
  </si>
  <si>
    <t>PS02007</t>
  </si>
  <si>
    <t>Dessert aardbei</t>
  </si>
  <si>
    <t>8718546730153</t>
  </si>
  <si>
    <t>PS02009</t>
  </si>
  <si>
    <t>Variatie desserts</t>
  </si>
  <si>
    <t>8718546730177</t>
  </si>
  <si>
    <t>PS02012</t>
  </si>
  <si>
    <t>Dessert hazelnoot praliné</t>
  </si>
  <si>
    <t>8718546731730</t>
  </si>
  <si>
    <t>PS02013</t>
  </si>
  <si>
    <t>Dessert kokos</t>
  </si>
  <si>
    <t>8718546731747</t>
  </si>
  <si>
    <t>PS02014</t>
  </si>
  <si>
    <t>Dessert citroen cheesecake</t>
  </si>
  <si>
    <t>8718546731938</t>
  </si>
  <si>
    <t>PS02015</t>
  </si>
  <si>
    <t>Dessert framboos cheesecake</t>
  </si>
  <si>
    <t>8718546731945</t>
  </si>
  <si>
    <t>PowerSlim Ready to Go</t>
  </si>
  <si>
    <t>PS03001</t>
  </si>
  <si>
    <t>Chocolade pudding ready to go</t>
  </si>
  <si>
    <t>8718546730252</t>
  </si>
  <si>
    <t>PS03002</t>
  </si>
  <si>
    <t>Vanille pudding ready to go</t>
  </si>
  <si>
    <t>8718546730269</t>
  </si>
  <si>
    <t>PS03003</t>
  </si>
  <si>
    <t>Perzik yoghurt ready to go</t>
  </si>
  <si>
    <t>8718546732102</t>
  </si>
  <si>
    <t>PS03053</t>
  </si>
  <si>
    <t>8718546730412</t>
  </si>
  <si>
    <t>PS03054</t>
  </si>
  <si>
    <t>8718546731822</t>
  </si>
  <si>
    <t>PS03061</t>
  </si>
  <si>
    <t>Smoothie aardbei ready to go</t>
  </si>
  <si>
    <t>8718546730481</t>
  </si>
  <si>
    <t>PS03063</t>
  </si>
  <si>
    <t>Smoothie banaan ready to go</t>
  </si>
  <si>
    <t>8718546730498</t>
  </si>
  <si>
    <t>PS03064</t>
  </si>
  <si>
    <t>Smoothie mango ready to go</t>
  </si>
  <si>
    <t>8718546730504</t>
  </si>
  <si>
    <t>PS03065</t>
  </si>
  <si>
    <t>Variatie ready to go</t>
  </si>
  <si>
    <t>8718546730511</t>
  </si>
  <si>
    <t>PowerSlim Dranken</t>
  </si>
  <si>
    <t>PS03010</t>
  </si>
  <si>
    <t>Drank warme chocolade</t>
  </si>
  <si>
    <t>8718546730276</t>
  </si>
  <si>
    <t>PS03011</t>
  </si>
  <si>
    <t>Drank romige cappuccino</t>
  </si>
  <si>
    <t>8718546730283</t>
  </si>
  <si>
    <t>PS03019</t>
  </si>
  <si>
    <t>Variatie dranken warm/koud</t>
  </si>
  <si>
    <t>8718546730290</t>
  </si>
  <si>
    <t>PS03020</t>
  </si>
  <si>
    <t>Drank ananas sinaasappel</t>
  </si>
  <si>
    <t>8718546730313</t>
  </si>
  <si>
    <t>PS03022</t>
  </si>
  <si>
    <t>Drank sinaasappel</t>
  </si>
  <si>
    <t>8718546730337</t>
  </si>
  <si>
    <t>PS03023</t>
  </si>
  <si>
    <t>Drank perzik mango</t>
  </si>
  <si>
    <t>8718546730344</t>
  </si>
  <si>
    <t>PS03025</t>
  </si>
  <si>
    <t>Drank iced cappuccino</t>
  </si>
  <si>
    <t>8718546730368</t>
  </si>
  <si>
    <t>PS03027</t>
  </si>
  <si>
    <t>Variatie koude dranken</t>
  </si>
  <si>
    <t>8718546730382</t>
  </si>
  <si>
    <t>PS03028</t>
  </si>
  <si>
    <t>Smoothie aardbei banaan</t>
  </si>
  <si>
    <t>8718546730399</t>
  </si>
  <si>
    <t>PS03029</t>
  </si>
  <si>
    <t>Smoothie aardbei framboos</t>
  </si>
  <si>
    <t>8718546730405</t>
  </si>
  <si>
    <t>PS03030</t>
  </si>
  <si>
    <t>Drank chocolade karamel</t>
  </si>
  <si>
    <t>8718546731716</t>
  </si>
  <si>
    <t>PowerSlim Maaltijden</t>
  </si>
  <si>
    <t>PS04001</t>
  </si>
  <si>
    <t>Omelet met kruiden</t>
  </si>
  <si>
    <t>8718546730634</t>
  </si>
  <si>
    <t>PS04003</t>
  </si>
  <si>
    <t>Boerenomelet</t>
  </si>
  <si>
    <t>8718546730658</t>
  </si>
  <si>
    <t>PS04004</t>
  </si>
  <si>
    <t>Aardappelpuree</t>
  </si>
  <si>
    <t>8718546730665</t>
  </si>
  <si>
    <t>PS04006</t>
  </si>
  <si>
    <t>Pannenkoek</t>
  </si>
  <si>
    <t>8718546730689</t>
  </si>
  <si>
    <t>PS04008</t>
  </si>
  <si>
    <t>Mexicaanse chili met vlag</t>
  </si>
  <si>
    <t>8718546730702</t>
  </si>
  <si>
    <t>PS04009</t>
  </si>
  <si>
    <t>Spaghetti à la Bolognaise met vlag</t>
  </si>
  <si>
    <t>8718546730719</t>
  </si>
  <si>
    <t>PS04011</t>
  </si>
  <si>
    <t>Zalm wrap</t>
  </si>
  <si>
    <t>8718546730733</t>
  </si>
  <si>
    <t>PS04013</t>
  </si>
  <si>
    <t>Mediterraan broodje</t>
  </si>
  <si>
    <t>8718546731365</t>
  </si>
  <si>
    <t>PS04015</t>
  </si>
  <si>
    <t>Variatie maaltijden</t>
  </si>
  <si>
    <t>8718546730771</t>
  </si>
  <si>
    <t>PS04017</t>
  </si>
  <si>
    <t>Wrap</t>
  </si>
  <si>
    <t>8718546732133</t>
  </si>
  <si>
    <t>PS04018</t>
  </si>
  <si>
    <t>8718546732843</t>
  </si>
  <si>
    <t>PS04019</t>
  </si>
  <si>
    <t>Pizza met saus</t>
  </si>
  <si>
    <t>8718546730610</t>
  </si>
  <si>
    <t>PS04049</t>
  </si>
  <si>
    <t>Noodles</t>
  </si>
  <si>
    <t>8718546731297</t>
  </si>
  <si>
    <t>PS04050</t>
  </si>
  <si>
    <t>Sojarijst</t>
  </si>
  <si>
    <t>8718546730788</t>
  </si>
  <si>
    <t>PS04052</t>
  </si>
  <si>
    <t>Fusilli</t>
  </si>
  <si>
    <t>8718546730801</t>
  </si>
  <si>
    <t>PS04053</t>
  </si>
  <si>
    <t>Penne</t>
  </si>
  <si>
    <t>8718546730818</t>
  </si>
  <si>
    <t>PS04054</t>
  </si>
  <si>
    <t>Variatie pasta</t>
  </si>
  <si>
    <t>8718546730825</t>
  </si>
  <si>
    <t>PS04055</t>
  </si>
  <si>
    <t>Lasagne</t>
  </si>
  <si>
    <t>8718546732140</t>
  </si>
  <si>
    <t>PowerSlim Ontbijt</t>
  </si>
  <si>
    <t>PS05001</t>
  </si>
  <si>
    <t>Havermout</t>
  </si>
  <si>
    <t>8718546730528</t>
  </si>
  <si>
    <t>PS05003</t>
  </si>
  <si>
    <t>Toast</t>
  </si>
  <si>
    <t>8718546730542</t>
  </si>
  <si>
    <t>PS05005</t>
  </si>
  <si>
    <t>Muesli rode vruchten met vlag</t>
  </si>
  <si>
    <t>8718546730146</t>
  </si>
  <si>
    <t>PS05006</t>
  </si>
  <si>
    <t>Muesli chocolade karamel met vlag</t>
  </si>
  <si>
    <t>8718546730566</t>
  </si>
  <si>
    <t>PS05007</t>
  </si>
  <si>
    <t>Stracciatellapudding</t>
  </si>
  <si>
    <t>8718546730573</t>
  </si>
  <si>
    <t>PS05008</t>
  </si>
  <si>
    <t>Bosvruchtenpudding</t>
  </si>
  <si>
    <t>8718546730580</t>
  </si>
  <si>
    <t>PS05009</t>
  </si>
  <si>
    <t>Variatie ontbijt</t>
  </si>
  <si>
    <t>8718546730597</t>
  </si>
  <si>
    <t>PS05010</t>
  </si>
  <si>
    <t>Flensjes appel karamel</t>
  </si>
  <si>
    <t>8718546731457</t>
  </si>
  <si>
    <t>PS05011</t>
  </si>
  <si>
    <t>Rijstepap</t>
  </si>
  <si>
    <t>8718546731440</t>
  </si>
  <si>
    <t>PS05012</t>
  </si>
  <si>
    <t>Croissant</t>
  </si>
  <si>
    <t>8718546731877</t>
  </si>
  <si>
    <t>PS05013</t>
  </si>
  <si>
    <t>Ontbijtgranen met vlag</t>
  </si>
  <si>
    <t>8718546731433</t>
  </si>
  <si>
    <t>PS05014</t>
  </si>
  <si>
    <t>Abrikozenpudding</t>
  </si>
  <si>
    <t>8718546730627</t>
  </si>
  <si>
    <t>PS05017</t>
  </si>
  <si>
    <t>Toast classic</t>
  </si>
  <si>
    <t>8718546732294</t>
  </si>
  <si>
    <t>PS05018</t>
  </si>
  <si>
    <t>Sesam lijnzaadbrood</t>
  </si>
  <si>
    <t>8718546732621</t>
  </si>
  <si>
    <t>PS05020</t>
  </si>
  <si>
    <t>Meerzaden bolletje</t>
  </si>
  <si>
    <t>8718546732737</t>
  </si>
  <si>
    <t>PS05021</t>
  </si>
  <si>
    <t>Crackers</t>
  </si>
  <si>
    <t>8718546732744</t>
  </si>
  <si>
    <t>PS05022</t>
  </si>
  <si>
    <t>8718546732782</t>
  </si>
  <si>
    <t>PS05023</t>
  </si>
  <si>
    <t>8718546732836</t>
  </si>
  <si>
    <t>PowerSlim Zoete Snacks</t>
  </si>
  <si>
    <t>PS06001</t>
  </si>
  <si>
    <t>Wafels vanille met vlag</t>
  </si>
  <si>
    <t>8718546730832</t>
  </si>
  <si>
    <t>PS06002</t>
  </si>
  <si>
    <t>Wafels chocolade met vlag</t>
  </si>
  <si>
    <t>8718546730849</t>
  </si>
  <si>
    <t>PS06003</t>
  </si>
  <si>
    <t>Wafels mokka met vlag</t>
  </si>
  <si>
    <t>8718546730856</t>
  </si>
  <si>
    <t>PS06004</t>
  </si>
  <si>
    <t>Chocoladeparels met vlag</t>
  </si>
  <si>
    <t>8718546730863</t>
  </si>
  <si>
    <t>PS06006</t>
  </si>
  <si>
    <t>Wafels aardbei met vlag</t>
  </si>
  <si>
    <t>8718546730870</t>
  </si>
  <si>
    <t>PS06007</t>
  </si>
  <si>
    <t>Wafels vanille</t>
  </si>
  <si>
    <t>8718546731549</t>
  </si>
  <si>
    <t>PS06008</t>
  </si>
  <si>
    <t>Wafels chocolade</t>
  </si>
  <si>
    <t>8718546731556</t>
  </si>
  <si>
    <t>PS06009</t>
  </si>
  <si>
    <t>Wafels mokka</t>
  </si>
  <si>
    <t>8718546732218</t>
  </si>
  <si>
    <t>PS06010</t>
  </si>
  <si>
    <t>Variatie snacks</t>
  </si>
  <si>
    <t>8718546730900</t>
  </si>
  <si>
    <t>PS06011</t>
  </si>
  <si>
    <t>Variatie wafels met vlag</t>
  </si>
  <si>
    <t>8718546730894</t>
  </si>
  <si>
    <t>PS06017</t>
  </si>
  <si>
    <t>Variatie wafels</t>
  </si>
  <si>
    <t>8718546732263</t>
  </si>
  <si>
    <t>PS07009</t>
  </si>
  <si>
    <t>Cantuccini kokos</t>
  </si>
  <si>
    <t>8718546731488</t>
  </si>
  <si>
    <t>PS07011</t>
  </si>
  <si>
    <t>Chocolade koekjes (vanaf fase 3)</t>
  </si>
  <si>
    <t>8718546732157</t>
  </si>
  <si>
    <t>PS07080</t>
  </si>
  <si>
    <t>Chocolate chip koeken</t>
  </si>
  <si>
    <t>8718546731921</t>
  </si>
  <si>
    <t>PS07081</t>
  </si>
  <si>
    <t>Variatie koeken</t>
  </si>
  <si>
    <t>8718546731969</t>
  </si>
  <si>
    <t>PS07095</t>
  </si>
  <si>
    <t>Mokkaccino koeken</t>
  </si>
  <si>
    <t>8718546732348</t>
  </si>
  <si>
    <t>PS07096</t>
  </si>
  <si>
    <t>Rode vruchtenkoeken</t>
  </si>
  <si>
    <t>8718546731884</t>
  </si>
  <si>
    <t>PS07097</t>
  </si>
  <si>
    <t>Amandelkoeken</t>
  </si>
  <si>
    <t>8718546731891</t>
  </si>
  <si>
    <t>PS07098</t>
  </si>
  <si>
    <t>Kokoskoeken</t>
  </si>
  <si>
    <t>8718546731907</t>
  </si>
  <si>
    <t>PS07099</t>
  </si>
  <si>
    <t>Cranberrykoeken</t>
  </si>
  <si>
    <t>8718546731914</t>
  </si>
  <si>
    <t>PowerSlim Repen</t>
  </si>
  <si>
    <t>PS06020</t>
  </si>
  <si>
    <t>Reep Karamel pinda met vlag</t>
  </si>
  <si>
    <t>8718546730917</t>
  </si>
  <si>
    <t>PS06021</t>
  </si>
  <si>
    <t>Reep Delicious karamel met vlag</t>
  </si>
  <si>
    <t>8718546730924</t>
  </si>
  <si>
    <t>PS06022</t>
  </si>
  <si>
    <t>Reep Chocolade crunch met vlag</t>
  </si>
  <si>
    <t>8718546730931</t>
  </si>
  <si>
    <t>PS06023</t>
  </si>
  <si>
    <t>Reep Kokos crunch met vlag</t>
  </si>
  <si>
    <t>8718546730948</t>
  </si>
  <si>
    <t>PS06024</t>
  </si>
  <si>
    <t>Reep Appel crunch met vlag</t>
  </si>
  <si>
    <t>8718546730955</t>
  </si>
  <si>
    <t>PS06027</t>
  </si>
  <si>
    <t>Reep Chocolade hazelnoot crunch</t>
  </si>
  <si>
    <t>8718546731785</t>
  </si>
  <si>
    <t>PS06029</t>
  </si>
  <si>
    <t>Variatie repen met vlag</t>
  </si>
  <si>
    <t>8718546730986</t>
  </si>
  <si>
    <t>PS06030</t>
  </si>
  <si>
    <t>Reep Vanille karamel</t>
  </si>
  <si>
    <t>8718546730993</t>
  </si>
  <si>
    <t>PS06031</t>
  </si>
  <si>
    <t>Reep Chocolademousse</t>
  </si>
  <si>
    <t>8718546731006</t>
  </si>
  <si>
    <t>PS06032</t>
  </si>
  <si>
    <t>Reep Crispy framboos</t>
  </si>
  <si>
    <t>8718546730887</t>
  </si>
  <si>
    <t>PS06033</t>
  </si>
  <si>
    <t>Reep Crispy karamel</t>
  </si>
  <si>
    <t>8718546731310</t>
  </si>
  <si>
    <t>PS06034</t>
  </si>
  <si>
    <t>Reep Intense chocolade</t>
  </si>
  <si>
    <t>8718546731495</t>
  </si>
  <si>
    <t>PS06035</t>
  </si>
  <si>
    <t>Reep Rode vruchten</t>
  </si>
  <si>
    <t>8718546731372</t>
  </si>
  <si>
    <t>PS06036</t>
  </si>
  <si>
    <t>Reep Praliné</t>
  </si>
  <si>
    <t>8718546731518</t>
  </si>
  <si>
    <t>PS06037</t>
  </si>
  <si>
    <t>Reep Chunky karamel</t>
  </si>
  <si>
    <t>8718546731525</t>
  </si>
  <si>
    <t>PS06038</t>
  </si>
  <si>
    <t>Reep Amandel nougat</t>
  </si>
  <si>
    <t>8718546731532</t>
  </si>
  <si>
    <t>PS06039</t>
  </si>
  <si>
    <t>Variatie repen</t>
  </si>
  <si>
    <t>8718546731693</t>
  </si>
  <si>
    <t>PS06040</t>
  </si>
  <si>
    <t>Reep Crunchy kokos</t>
  </si>
  <si>
    <t>8718546732201</t>
  </si>
  <si>
    <t>PS06043</t>
  </si>
  <si>
    <t>Reep Hazelnoot nougat crunch</t>
  </si>
  <si>
    <t>8718546732768</t>
  </si>
  <si>
    <t>PS06044</t>
  </si>
  <si>
    <t>8718546732751</t>
  </si>
  <si>
    <t>PowerSlim Hartige Snacks</t>
  </si>
  <si>
    <t>PS06541</t>
  </si>
  <si>
    <t>Smoky barbecue bites</t>
  </si>
  <si>
    <t>8718546731013</t>
  </si>
  <si>
    <t>PS06542</t>
  </si>
  <si>
    <t>Barbecue snack</t>
  </si>
  <si>
    <t>8718546731020</t>
  </si>
  <si>
    <t>PS06543</t>
  </si>
  <si>
    <t>Chili snack</t>
  </si>
  <si>
    <t>8718546731037</t>
  </si>
  <si>
    <t>PS06544</t>
  </si>
  <si>
    <t>Kaaskoekjes</t>
  </si>
  <si>
    <t>8718546731044</t>
  </si>
  <si>
    <t>PS06545</t>
  </si>
  <si>
    <t>Grissini oregano</t>
  </si>
  <si>
    <t>8718546731051</t>
  </si>
  <si>
    <t>PS06546</t>
  </si>
  <si>
    <t>Cream onion snack</t>
  </si>
  <si>
    <t>8718546731068</t>
  </si>
  <si>
    <t>PS06548</t>
  </si>
  <si>
    <t>Variatie hartige snacks</t>
  </si>
  <si>
    <t>8718546731082</t>
  </si>
  <si>
    <t>PS06549</t>
  </si>
  <si>
    <t>Wafel ham kaas</t>
  </si>
  <si>
    <t>8718546731099</t>
  </si>
  <si>
    <t>PS06551</t>
  </si>
  <si>
    <t>Toastjes</t>
  </si>
  <si>
    <t>8718546731075</t>
  </si>
  <si>
    <t>PS06555</t>
  </si>
  <si>
    <t>Bruschetta</t>
  </si>
  <si>
    <t>8718546731952</t>
  </si>
  <si>
    <t>PS06563</t>
  </si>
  <si>
    <t>Chips barbecue</t>
  </si>
  <si>
    <t>8718546732225</t>
  </si>
  <si>
    <t>PS06564</t>
  </si>
  <si>
    <t>Spicy wasabi bites</t>
  </si>
  <si>
    <t>8718546732232</t>
  </si>
  <si>
    <t>PS06565</t>
  </si>
  <si>
    <t>Zoutjes Texas rub</t>
  </si>
  <si>
    <t>8718546732249</t>
  </si>
  <si>
    <t>PS06566</t>
  </si>
  <si>
    <t>Tortilla chips kaas</t>
  </si>
  <si>
    <t>8718546732690</t>
  </si>
  <si>
    <t>PowerSlim Extra</t>
  </si>
  <si>
    <t>PS07010</t>
  </si>
  <si>
    <t>Boter vanille biscuits</t>
  </si>
  <si>
    <t>8718546731181</t>
  </si>
  <si>
    <t>PS07015</t>
  </si>
  <si>
    <t>Biscuits speculaas</t>
  </si>
  <si>
    <t>8718546731341</t>
  </si>
  <si>
    <t>PS07018</t>
  </si>
  <si>
    <t>Droppastilles</t>
  </si>
  <si>
    <t>8718546732669</t>
  </si>
  <si>
    <t>PowerSlim Sauzen en Spreads</t>
  </si>
  <si>
    <t>PS08001-X3</t>
  </si>
  <si>
    <t>Aardbeienjam</t>
  </si>
  <si>
    <t>8718546731846</t>
  </si>
  <si>
    <t>PS08009</t>
  </si>
  <si>
    <t>Chocolade hazelnootpasta</t>
  </si>
  <si>
    <t>8718546732195</t>
  </si>
  <si>
    <t>PS08020-X1</t>
  </si>
  <si>
    <t>Mosterd-dille dressing</t>
  </si>
  <si>
    <t>8718546731983</t>
  </si>
  <si>
    <t>PS08022-X1</t>
  </si>
  <si>
    <t>Knoflook-kruiden dressing</t>
  </si>
  <si>
    <t>8718546732652</t>
  </si>
  <si>
    <t>PowerSlim Supplementen</t>
  </si>
  <si>
    <t>PS09005-X1</t>
  </si>
  <si>
    <t>Natulax NL/FR</t>
  </si>
  <si>
    <t>8718546731235</t>
  </si>
  <si>
    <t>PS09009-NL</t>
  </si>
  <si>
    <t>Multivitaminen</t>
  </si>
  <si>
    <t>8718546731259</t>
  </si>
  <si>
    <t>PS09010</t>
  </si>
  <si>
    <t>AcidoSlim</t>
  </si>
  <si>
    <t>8718546731266</t>
  </si>
  <si>
    <t>Totaalbedrag incl. BTW</t>
  </si>
  <si>
    <r>
      <t xml:space="preserve">Minimale bestelling </t>
    </r>
    <r>
      <rPr>
        <b/>
        <sz val="8"/>
        <color rgb="FF000000"/>
        <rFont val="Calibri"/>
        <family val="2"/>
      </rPr>
      <t>€</t>
    </r>
    <r>
      <rPr>
        <b/>
        <sz val="8"/>
        <color rgb="FF000000"/>
        <rFont val="Arial"/>
        <family val="2"/>
      </rPr>
      <t xml:space="preserve"> 80,=</t>
    </r>
  </si>
  <si>
    <t>(mei 2017)</t>
  </si>
  <si>
    <t>Bestelling uiterlijk doorgeven vóór</t>
  </si>
  <si>
    <t>woensdagavond 19.00 uur via</t>
  </si>
  <si>
    <t>powerslim@dietistenpraktijkassendelft.nl</t>
  </si>
  <si>
    <t>Vanille drank ready to go (alleen per 12 te bestellen)</t>
  </si>
  <si>
    <t>Choco drank ready to go (alleen per 12 te bestellen)</t>
  </si>
  <si>
    <t>Variatie lunch (nieuw)</t>
  </si>
  <si>
    <t>Muesli pure chocolade kokos (nieuw)</t>
  </si>
  <si>
    <t>Variatie brood (nieuw)</t>
  </si>
  <si>
    <t>Reep Crispy vanille (nieuw)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</si>
</sst>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3]#,##0;\-#,##0"/>
    <numFmt numFmtId="165" formatCode="[$-10413]&quot;€&quot;\ #,##0.00;\(&quot;€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FFFFFF"/>
      <name val="Verdana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Wingdings"/>
      <charset val="2"/>
    </font>
    <font>
      <b/>
      <sz val="8"/>
      <color rgb="FF8297AA"/>
      <name val="Arial"/>
      <family val="2"/>
    </font>
    <font>
      <sz val="8"/>
      <color rgb="FF000000"/>
      <name val="Arial"/>
      <family val="2"/>
    </font>
    <font>
      <sz val="8"/>
      <color rgb="FF000000"/>
      <name val="Wingdings"/>
      <charset val="2"/>
    </font>
    <font>
      <sz val="8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297AA"/>
        <bgColor rgb="FF8297AA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12" fillId="0" borderId="0" applyNumberFormat="0" applyFill="0" applyBorder="0" applyAlignment="0" applyProtection="0"/>
  </cellStyleXfs>
  <cellXfs count="33">
    <xf numFmtId="0" fontId="1" fillId="0" borderId="0" xfId="0" applyFont="1" applyFill="1" applyBorder="1"/>
    <xf numFmtId="0" fontId="1" fillId="2" borderId="1" xfId="1" applyNumberFormat="1" applyFont="1" applyFill="1" applyBorder="1" applyAlignment="1">
      <alignment vertical="top" wrapText="1"/>
    </xf>
    <xf numFmtId="0" fontId="1" fillId="2" borderId="2" xfId="1" applyNumberFormat="1" applyFont="1" applyFill="1" applyBorder="1" applyAlignment="1">
      <alignment vertical="top" wrapText="1"/>
    </xf>
    <xf numFmtId="0" fontId="1" fillId="2" borderId="3" xfId="1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1" fillId="2" borderId="0" xfId="1" applyNumberFormat="1" applyFont="1" applyFill="1" applyBorder="1" applyAlignment="1">
      <alignment vertical="top" wrapText="1"/>
    </xf>
    <xf numFmtId="0" fontId="1" fillId="2" borderId="5" xfId="1" applyNumberFormat="1" applyFont="1" applyFill="1" applyBorder="1" applyAlignment="1">
      <alignment vertical="top" wrapText="1"/>
    </xf>
    <xf numFmtId="0" fontId="3" fillId="2" borderId="6" xfId="1" applyNumberFormat="1" applyFont="1" applyFill="1" applyBorder="1" applyAlignment="1">
      <alignment horizontal="left" vertical="top" wrapText="1" readingOrder="1"/>
    </xf>
    <xf numFmtId="0" fontId="5" fillId="2" borderId="6" xfId="1" applyNumberFormat="1" applyFont="1" applyFill="1" applyBorder="1" applyAlignment="1">
      <alignment horizontal="center" vertical="top" wrapText="1" readingOrder="1"/>
    </xf>
    <xf numFmtId="0" fontId="3" fillId="2" borderId="6" xfId="1" applyNumberFormat="1" applyFont="1" applyFill="1" applyBorder="1" applyAlignment="1">
      <alignment horizontal="center" vertical="top" wrapText="1" readingOrder="1"/>
    </xf>
    <xf numFmtId="0" fontId="6" fillId="2" borderId="6" xfId="1" applyNumberFormat="1" applyFont="1" applyFill="1" applyBorder="1" applyAlignment="1">
      <alignment vertical="center" wrapText="1" readingOrder="1"/>
    </xf>
    <xf numFmtId="0" fontId="8" fillId="0" borderId="5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164" fontId="7" fillId="0" borderId="5" xfId="1" applyNumberFormat="1" applyFont="1" applyFill="1" applyBorder="1" applyAlignment="1">
      <alignment horizontal="center" vertical="center" wrapText="1" readingOrder="1"/>
    </xf>
    <xf numFmtId="165" fontId="7" fillId="0" borderId="5" xfId="1" applyNumberFormat="1" applyFont="1" applyFill="1" applyBorder="1" applyAlignment="1">
      <alignment vertical="center" wrapText="1" readingOrder="1"/>
    </xf>
    <xf numFmtId="0" fontId="1" fillId="0" borderId="11" xfId="1" applyNumberFormat="1" applyFont="1" applyFill="1" applyBorder="1" applyAlignment="1">
      <alignment vertical="top" wrapText="1"/>
    </xf>
    <xf numFmtId="165" fontId="9" fillId="2" borderId="12" xfId="1" applyNumberFormat="1" applyFont="1" applyFill="1" applyBorder="1" applyAlignment="1">
      <alignment vertical="center" wrapText="1" readingOrder="1"/>
    </xf>
    <xf numFmtId="0" fontId="2" fillId="2" borderId="0" xfId="1" applyNumberFormat="1" applyFont="1" applyFill="1" applyBorder="1" applyAlignment="1">
      <alignment vertical="center" wrapText="1" readingOrder="1"/>
    </xf>
    <xf numFmtId="0" fontId="1" fillId="2" borderId="0" xfId="1" applyNumberFormat="1" applyFont="1" applyFill="1" applyBorder="1" applyAlignment="1">
      <alignment vertical="top" wrapText="1"/>
    </xf>
    <xf numFmtId="0" fontId="3" fillId="2" borderId="6" xfId="1" applyNumberFormat="1" applyFont="1" applyFill="1" applyBorder="1" applyAlignment="1">
      <alignment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4" fillId="0" borderId="6" xfId="1" applyNumberFormat="1" applyFont="1" applyFill="1" applyBorder="1" applyAlignment="1">
      <alignment horizontal="left" vertical="top" wrapText="1" readingOrder="1"/>
    </xf>
    <xf numFmtId="0" fontId="3" fillId="2" borderId="6" xfId="1" applyNumberFormat="1" applyFont="1" applyFill="1" applyBorder="1" applyAlignment="1">
      <alignment horizontal="left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2" borderId="6" xfId="1" applyNumberFormat="1" applyFont="1" applyFill="1" applyBorder="1" applyAlignment="1">
      <alignment vertical="center" wrapText="1" readingOrder="1"/>
    </xf>
    <xf numFmtId="0" fontId="7" fillId="0" borderId="9" xfId="1" applyNumberFormat="1" applyFont="1" applyFill="1" applyBorder="1" applyAlignment="1">
      <alignment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vertical="center" wrapText="1" readingOrder="1"/>
    </xf>
    <xf numFmtId="0" fontId="3" fillId="2" borderId="10" xfId="1" applyNumberFormat="1" applyFont="1" applyFill="1" applyBorder="1" applyAlignment="1">
      <alignment horizontal="right" vertical="center" wrapText="1" readingOrder="1"/>
    </xf>
    <xf numFmtId="0" fontId="1" fillId="0" borderId="11" xfId="1" applyNumberFormat="1" applyFont="1" applyFill="1" applyBorder="1" applyAlignment="1">
      <alignment vertical="top" wrapText="1"/>
    </xf>
    <xf numFmtId="0" fontId="1" fillId="0" borderId="12" xfId="1" applyNumberFormat="1" applyFont="1" applyFill="1" applyBorder="1" applyAlignment="1">
      <alignment vertical="top" wrapText="1"/>
    </xf>
    <xf numFmtId="0" fontId="12" fillId="0" borderId="6" xfId="2" applyNumberFormat="1" applyFill="1" applyBorder="1" applyAlignment="1">
      <alignment horizontal="left" vertical="top" wrapText="1" readingOrder="1"/>
    </xf>
  </cellXfs>
  <cellStyles count="3">
    <cellStyle name="Hyperlink" xfId="2" builtinId="8"/>
    <cellStyle name="Normal" xfId="1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297A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507368</xdr:colOff>
      <xdr:row>2</xdr:row>
      <xdr:rowOff>320040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werslim@dietistenpraktijkassendelf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6"/>
  <sheetViews>
    <sheetView showGridLines="0" tabSelected="1" view="pageBreakPreview" zoomScaleNormal="100" zoomScaleSheetLayoutView="100" workbookViewId="0">
      <pane ySplit="5" topLeftCell="A144" activePane="bottomLeft" state="frozen"/>
      <selection pane="bottomLeft" activeCell="A16" sqref="A16:XFD16"/>
    </sheetView>
  </sheetViews>
  <sheetFormatPr defaultRowHeight="15" x14ac:dyDescent="0.25"/>
  <cols>
    <col min="1" max="1" width="0.140625" customWidth="1"/>
    <col min="2" max="2" width="2" customWidth="1"/>
    <col min="3" max="3" width="7.7109375" customWidth="1"/>
    <col min="4" max="4" width="0" hidden="1" customWidth="1"/>
    <col min="5" max="5" width="1" customWidth="1"/>
    <col min="6" max="6" width="37.5703125" customWidth="1"/>
    <col min="7" max="7" width="2.85546875" customWidth="1"/>
    <col min="8" max="8" width="8.5703125" customWidth="1"/>
    <col min="9" max="9" width="12.85546875" customWidth="1"/>
    <col min="10" max="10" width="7" customWidth="1"/>
    <col min="11" max="11" width="8" customWidth="1"/>
    <col min="12" max="12" width="0" hidden="1" customWidth="1"/>
    <col min="13" max="13" width="11.85546875" customWidth="1"/>
    <col min="14" max="14" width="0" hidden="1" customWidth="1"/>
    <col min="15" max="15" width="0.140625" customWidth="1"/>
  </cols>
  <sheetData>
    <row r="1" spans="2:13" ht="9.6" customHeigh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3.95" customHeight="1" x14ac:dyDescent="0.25">
      <c r="B2" s="4"/>
      <c r="C2" s="5"/>
      <c r="D2" s="5"/>
      <c r="E2" s="5"/>
      <c r="F2" s="18" t="s">
        <v>0</v>
      </c>
      <c r="G2" s="19"/>
      <c r="H2" s="19"/>
      <c r="I2" s="19"/>
      <c r="J2" s="19"/>
      <c r="K2" s="19"/>
      <c r="L2" s="5"/>
      <c r="M2" s="6"/>
    </row>
    <row r="3" spans="2:13" ht="27" customHeight="1" x14ac:dyDescent="0.25">
      <c r="B3" s="4"/>
      <c r="C3" s="19"/>
      <c r="D3" s="5"/>
      <c r="E3" s="5"/>
      <c r="F3" s="19"/>
      <c r="G3" s="19"/>
      <c r="H3" s="19"/>
      <c r="I3" s="19"/>
      <c r="J3" s="19"/>
      <c r="K3" s="19"/>
      <c r="L3" s="5"/>
      <c r="M3" s="6"/>
    </row>
    <row r="4" spans="2:13" ht="9.6" customHeight="1" x14ac:dyDescent="0.25">
      <c r="B4" s="4"/>
      <c r="C4" s="19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1.1499999999999999" customHeight="1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3" ht="17.100000000000001" customHeight="1" x14ac:dyDescent="0.25">
      <c r="B6" s="20" t="s">
        <v>1</v>
      </c>
      <c r="C6" s="21"/>
      <c r="E6" s="22" t="s">
        <v>2</v>
      </c>
      <c r="F6" s="21"/>
      <c r="G6" s="23"/>
      <c r="H6" s="21"/>
      <c r="I6" s="22" t="s">
        <v>451</v>
      </c>
      <c r="J6" s="24"/>
      <c r="K6" s="24"/>
      <c r="L6" s="24"/>
      <c r="M6" s="21"/>
    </row>
    <row r="7" spans="2:13" ht="17.100000000000001" customHeight="1" x14ac:dyDescent="0.25">
      <c r="B7" s="20"/>
      <c r="C7" s="21"/>
      <c r="E7" s="22" t="s">
        <v>449</v>
      </c>
      <c r="F7" s="21"/>
      <c r="G7" s="23"/>
      <c r="H7" s="21"/>
      <c r="I7" s="22" t="s">
        <v>452</v>
      </c>
      <c r="J7" s="24"/>
      <c r="K7" s="24"/>
      <c r="L7" s="24"/>
      <c r="M7" s="21"/>
    </row>
    <row r="8" spans="2:13" ht="17.100000000000001" customHeight="1" x14ac:dyDescent="0.25">
      <c r="B8" s="20"/>
      <c r="C8" s="21"/>
      <c r="E8" s="22" t="s">
        <v>450</v>
      </c>
      <c r="F8" s="21"/>
      <c r="G8" s="23"/>
      <c r="H8" s="21"/>
      <c r="I8" s="32" t="s">
        <v>453</v>
      </c>
      <c r="J8" s="24"/>
      <c r="K8" s="24"/>
      <c r="L8" s="24"/>
      <c r="M8" s="21"/>
    </row>
    <row r="9" spans="2:13" ht="45" x14ac:dyDescent="0.25">
      <c r="B9" s="20" t="s">
        <v>3</v>
      </c>
      <c r="C9" s="21"/>
      <c r="E9" s="20" t="s">
        <v>4</v>
      </c>
      <c r="F9" s="21"/>
      <c r="G9" s="8" t="s">
        <v>5</v>
      </c>
      <c r="H9" s="9" t="s">
        <v>6</v>
      </c>
      <c r="I9" s="7" t="s">
        <v>7</v>
      </c>
      <c r="J9" s="9" t="s">
        <v>8</v>
      </c>
      <c r="K9" s="9" t="s">
        <v>9</v>
      </c>
      <c r="M9" s="9" t="s">
        <v>10</v>
      </c>
    </row>
    <row r="10" spans="2:13" x14ac:dyDescent="0.25">
      <c r="B10" s="25" t="s">
        <v>11</v>
      </c>
      <c r="C10" s="24"/>
      <c r="D10" s="24"/>
      <c r="E10" s="24"/>
      <c r="F10" s="24"/>
      <c r="G10" s="24"/>
      <c r="H10" s="24"/>
      <c r="I10" s="24"/>
      <c r="J10" s="24"/>
      <c r="K10" s="21"/>
      <c r="M10" s="10" t="s">
        <v>2</v>
      </c>
    </row>
    <row r="11" spans="2:13" x14ac:dyDescent="0.25">
      <c r="B11" s="26" t="s">
        <v>12</v>
      </c>
      <c r="C11" s="27"/>
      <c r="E11" s="28" t="s">
        <v>13</v>
      </c>
      <c r="F11" s="27"/>
      <c r="G11" s="11" t="s">
        <v>2</v>
      </c>
      <c r="H11" s="12">
        <v>46</v>
      </c>
      <c r="I11" s="13" t="s">
        <v>14</v>
      </c>
      <c r="J11" s="14">
        <v>0</v>
      </c>
      <c r="K11" s="15">
        <v>159</v>
      </c>
      <c r="M11" s="15">
        <f>J11*K11</f>
        <v>0</v>
      </c>
    </row>
    <row r="12" spans="2:13" x14ac:dyDescent="0.25">
      <c r="B12" s="26" t="s">
        <v>15</v>
      </c>
      <c r="C12" s="27"/>
      <c r="E12" s="28" t="s">
        <v>16</v>
      </c>
      <c r="F12" s="27"/>
      <c r="G12" s="11" t="s">
        <v>2</v>
      </c>
      <c r="H12" s="13" t="s">
        <v>17</v>
      </c>
      <c r="I12" s="13" t="s">
        <v>18</v>
      </c>
      <c r="J12" s="14">
        <v>0</v>
      </c>
      <c r="K12" s="15">
        <v>11.95</v>
      </c>
      <c r="M12" s="15">
        <f t="shared" ref="M12:M74" si="0">J12*K12</f>
        <v>0</v>
      </c>
    </row>
    <row r="13" spans="2:13" x14ac:dyDescent="0.25">
      <c r="B13" s="26" t="s">
        <v>19</v>
      </c>
      <c r="C13" s="27"/>
      <c r="E13" s="28" t="s">
        <v>20</v>
      </c>
      <c r="F13" s="27"/>
      <c r="G13" s="11" t="s">
        <v>2</v>
      </c>
      <c r="H13" s="13" t="s">
        <v>17</v>
      </c>
      <c r="I13" s="13" t="s">
        <v>21</v>
      </c>
      <c r="J13" s="14">
        <v>0</v>
      </c>
      <c r="K13" s="15">
        <v>3.95</v>
      </c>
      <c r="M13" s="15">
        <f t="shared" si="0"/>
        <v>0</v>
      </c>
    </row>
    <row r="14" spans="2:13" x14ac:dyDescent="0.25">
      <c r="B14" s="26" t="s">
        <v>22</v>
      </c>
      <c r="C14" s="27"/>
      <c r="E14" s="28" t="s">
        <v>23</v>
      </c>
      <c r="F14" s="27"/>
      <c r="G14" s="11" t="s">
        <v>2</v>
      </c>
      <c r="H14" s="13" t="s">
        <v>17</v>
      </c>
      <c r="I14" s="13" t="s">
        <v>24</v>
      </c>
      <c r="J14" s="14">
        <v>0</v>
      </c>
      <c r="K14" s="15">
        <v>5</v>
      </c>
      <c r="M14" s="15">
        <f t="shared" si="0"/>
        <v>0</v>
      </c>
    </row>
    <row r="15" spans="2:13" x14ac:dyDescent="0.25">
      <c r="B15" s="26" t="s">
        <v>25</v>
      </c>
      <c r="C15" s="27"/>
      <c r="E15" s="28" t="s">
        <v>26</v>
      </c>
      <c r="F15" s="27"/>
      <c r="G15" s="11" t="s">
        <v>2</v>
      </c>
      <c r="H15" s="13" t="s">
        <v>17</v>
      </c>
      <c r="I15" s="13" t="s">
        <v>27</v>
      </c>
      <c r="J15" s="14">
        <v>0</v>
      </c>
      <c r="K15" s="15">
        <v>12.5</v>
      </c>
      <c r="M15" s="15">
        <f t="shared" si="0"/>
        <v>0</v>
      </c>
    </row>
    <row r="16" spans="2:13" x14ac:dyDescent="0.25">
      <c r="B16" s="26" t="s">
        <v>28</v>
      </c>
      <c r="C16" s="27"/>
      <c r="E16" s="28" t="s">
        <v>29</v>
      </c>
      <c r="F16" s="27"/>
      <c r="G16" s="11" t="s">
        <v>2</v>
      </c>
      <c r="H16" s="13" t="s">
        <v>17</v>
      </c>
      <c r="I16" s="13" t="s">
        <v>30</v>
      </c>
      <c r="J16" s="14">
        <v>0</v>
      </c>
      <c r="K16" s="15">
        <v>14.95</v>
      </c>
      <c r="M16" s="15">
        <f t="shared" si="0"/>
        <v>0</v>
      </c>
    </row>
    <row r="17" spans="2:13" x14ac:dyDescent="0.25">
      <c r="B17" s="25" t="s">
        <v>31</v>
      </c>
      <c r="C17" s="24"/>
      <c r="D17" s="24"/>
      <c r="E17" s="24"/>
      <c r="F17" s="24"/>
      <c r="G17" s="24"/>
      <c r="H17" s="24"/>
      <c r="I17" s="24"/>
      <c r="J17" s="24"/>
      <c r="K17" s="21"/>
      <c r="M17" s="10">
        <f t="shared" si="0"/>
        <v>0</v>
      </c>
    </row>
    <row r="18" spans="2:13" x14ac:dyDescent="0.25">
      <c r="B18" s="26" t="s">
        <v>32</v>
      </c>
      <c r="C18" s="27"/>
      <c r="E18" s="28" t="s">
        <v>33</v>
      </c>
      <c r="F18" s="27"/>
      <c r="G18" s="11" t="s">
        <v>2</v>
      </c>
      <c r="H18" s="12">
        <v>7</v>
      </c>
      <c r="I18" s="13" t="s">
        <v>34</v>
      </c>
      <c r="J18" s="14">
        <v>0</v>
      </c>
      <c r="K18" s="15">
        <v>17.95</v>
      </c>
      <c r="M18" s="15">
        <f t="shared" si="0"/>
        <v>0</v>
      </c>
    </row>
    <row r="19" spans="2:13" x14ac:dyDescent="0.25">
      <c r="B19" s="26" t="s">
        <v>35</v>
      </c>
      <c r="C19" s="27"/>
      <c r="E19" s="28" t="s">
        <v>36</v>
      </c>
      <c r="F19" s="27"/>
      <c r="G19" s="11" t="s">
        <v>2</v>
      </c>
      <c r="H19" s="12">
        <v>7</v>
      </c>
      <c r="I19" s="13" t="s">
        <v>37</v>
      </c>
      <c r="J19" s="14">
        <v>0</v>
      </c>
      <c r="K19" s="15">
        <v>17.95</v>
      </c>
      <c r="M19" s="15">
        <f t="shared" si="0"/>
        <v>0</v>
      </c>
    </row>
    <row r="20" spans="2:13" x14ac:dyDescent="0.25">
      <c r="B20" s="26" t="s">
        <v>38</v>
      </c>
      <c r="C20" s="27"/>
      <c r="E20" s="28" t="s">
        <v>39</v>
      </c>
      <c r="F20" s="27"/>
      <c r="G20" s="11" t="s">
        <v>2</v>
      </c>
      <c r="H20" s="12">
        <v>7</v>
      </c>
      <c r="I20" s="13" t="s">
        <v>40</v>
      </c>
      <c r="J20" s="14">
        <v>0</v>
      </c>
      <c r="K20" s="15">
        <v>17.95</v>
      </c>
      <c r="M20" s="15">
        <f t="shared" si="0"/>
        <v>0</v>
      </c>
    </row>
    <row r="21" spans="2:13" x14ac:dyDescent="0.25">
      <c r="B21" s="26" t="s">
        <v>41</v>
      </c>
      <c r="C21" s="27"/>
      <c r="E21" s="28" t="s">
        <v>42</v>
      </c>
      <c r="F21" s="27"/>
      <c r="G21" s="11" t="s">
        <v>2</v>
      </c>
      <c r="H21" s="12">
        <v>7</v>
      </c>
      <c r="I21" s="13" t="s">
        <v>43</v>
      </c>
      <c r="J21" s="14">
        <v>0</v>
      </c>
      <c r="K21" s="15">
        <v>17.95</v>
      </c>
      <c r="M21" s="15">
        <f t="shared" si="0"/>
        <v>0</v>
      </c>
    </row>
    <row r="22" spans="2:13" x14ac:dyDescent="0.25">
      <c r="B22" s="26" t="s">
        <v>44</v>
      </c>
      <c r="C22" s="27"/>
      <c r="E22" s="28" t="s">
        <v>45</v>
      </c>
      <c r="F22" s="27"/>
      <c r="G22" s="11" t="s">
        <v>2</v>
      </c>
      <c r="H22" s="12">
        <v>7</v>
      </c>
      <c r="I22" s="13" t="s">
        <v>46</v>
      </c>
      <c r="J22" s="14">
        <v>0</v>
      </c>
      <c r="K22" s="15">
        <v>17.95</v>
      </c>
      <c r="M22" s="15">
        <f t="shared" si="0"/>
        <v>0</v>
      </c>
    </row>
    <row r="23" spans="2:13" x14ac:dyDescent="0.25">
      <c r="B23" s="26" t="s">
        <v>47</v>
      </c>
      <c r="C23" s="27"/>
      <c r="E23" s="28" t="s">
        <v>48</v>
      </c>
      <c r="F23" s="27"/>
      <c r="G23" s="11" t="s">
        <v>2</v>
      </c>
      <c r="H23" s="12">
        <v>7</v>
      </c>
      <c r="I23" s="13" t="s">
        <v>49</v>
      </c>
      <c r="J23" s="14">
        <v>0</v>
      </c>
      <c r="K23" s="15">
        <v>17.95</v>
      </c>
      <c r="M23" s="15">
        <f t="shared" si="0"/>
        <v>0</v>
      </c>
    </row>
    <row r="24" spans="2:13" x14ac:dyDescent="0.25">
      <c r="B24" s="26" t="s">
        <v>50</v>
      </c>
      <c r="C24" s="27"/>
      <c r="E24" s="28" t="s">
        <v>51</v>
      </c>
      <c r="F24" s="27"/>
      <c r="G24" s="11" t="s">
        <v>2</v>
      </c>
      <c r="H24" s="12">
        <v>7</v>
      </c>
      <c r="I24" s="13" t="s">
        <v>52</v>
      </c>
      <c r="J24" s="14">
        <v>0</v>
      </c>
      <c r="K24" s="15">
        <v>17.95</v>
      </c>
      <c r="M24" s="15">
        <f t="shared" si="0"/>
        <v>0</v>
      </c>
    </row>
    <row r="25" spans="2:13" x14ac:dyDescent="0.25">
      <c r="B25" s="25" t="s">
        <v>53</v>
      </c>
      <c r="C25" s="24"/>
      <c r="D25" s="24"/>
      <c r="E25" s="24"/>
      <c r="F25" s="24"/>
      <c r="G25" s="24"/>
      <c r="H25" s="24"/>
      <c r="I25" s="24"/>
      <c r="J25" s="24"/>
      <c r="K25" s="21"/>
      <c r="M25" s="10">
        <f t="shared" si="0"/>
        <v>0</v>
      </c>
    </row>
    <row r="26" spans="2:13" x14ac:dyDescent="0.25">
      <c r="B26" s="26" t="s">
        <v>54</v>
      </c>
      <c r="C26" s="27"/>
      <c r="E26" s="28" t="s">
        <v>55</v>
      </c>
      <c r="F26" s="27"/>
      <c r="G26" s="11" t="s">
        <v>2</v>
      </c>
      <c r="H26" s="12">
        <v>7</v>
      </c>
      <c r="I26" s="13" t="s">
        <v>56</v>
      </c>
      <c r="J26" s="14">
        <v>0</v>
      </c>
      <c r="K26" s="15">
        <v>17.95</v>
      </c>
      <c r="M26" s="15">
        <f t="shared" si="0"/>
        <v>0</v>
      </c>
    </row>
    <row r="27" spans="2:13" x14ac:dyDescent="0.25">
      <c r="B27" s="26" t="s">
        <v>57</v>
      </c>
      <c r="C27" s="27"/>
      <c r="E27" s="28" t="s">
        <v>58</v>
      </c>
      <c r="F27" s="27"/>
      <c r="G27" s="11" t="s">
        <v>2</v>
      </c>
      <c r="H27" s="12">
        <v>7</v>
      </c>
      <c r="I27" s="13" t="s">
        <v>59</v>
      </c>
      <c r="J27" s="14">
        <v>0</v>
      </c>
      <c r="K27" s="15">
        <v>17.95</v>
      </c>
      <c r="M27" s="15">
        <f t="shared" si="0"/>
        <v>0</v>
      </c>
    </row>
    <row r="28" spans="2:13" x14ac:dyDescent="0.25">
      <c r="B28" s="26" t="s">
        <v>60</v>
      </c>
      <c r="C28" s="27"/>
      <c r="E28" s="28" t="s">
        <v>61</v>
      </c>
      <c r="F28" s="27"/>
      <c r="G28" s="11" t="s">
        <v>2</v>
      </c>
      <c r="H28" s="12">
        <v>7</v>
      </c>
      <c r="I28" s="13" t="s">
        <v>62</v>
      </c>
      <c r="J28" s="14">
        <v>0</v>
      </c>
      <c r="K28" s="15">
        <v>17.95</v>
      </c>
      <c r="M28" s="15">
        <f t="shared" si="0"/>
        <v>0</v>
      </c>
    </row>
    <row r="29" spans="2:13" x14ac:dyDescent="0.25">
      <c r="B29" s="26" t="s">
        <v>63</v>
      </c>
      <c r="C29" s="27"/>
      <c r="E29" s="28" t="s">
        <v>64</v>
      </c>
      <c r="F29" s="27"/>
      <c r="G29" s="11" t="s">
        <v>2</v>
      </c>
      <c r="H29" s="12">
        <v>7</v>
      </c>
      <c r="I29" s="13" t="s">
        <v>65</v>
      </c>
      <c r="J29" s="14">
        <v>0</v>
      </c>
      <c r="K29" s="15">
        <v>17.95</v>
      </c>
      <c r="M29" s="15">
        <f t="shared" si="0"/>
        <v>0</v>
      </c>
    </row>
    <row r="30" spans="2:13" x14ac:dyDescent="0.25">
      <c r="B30" s="26" t="s">
        <v>66</v>
      </c>
      <c r="C30" s="27"/>
      <c r="E30" s="28" t="s">
        <v>67</v>
      </c>
      <c r="F30" s="27"/>
      <c r="G30" s="11" t="s">
        <v>2</v>
      </c>
      <c r="H30" s="12">
        <v>7</v>
      </c>
      <c r="I30" s="13" t="s">
        <v>68</v>
      </c>
      <c r="J30" s="14">
        <v>0</v>
      </c>
      <c r="K30" s="15">
        <v>17.95</v>
      </c>
      <c r="M30" s="15">
        <f t="shared" si="0"/>
        <v>0</v>
      </c>
    </row>
    <row r="31" spans="2:13" x14ac:dyDescent="0.25">
      <c r="B31" s="26" t="s">
        <v>69</v>
      </c>
      <c r="C31" s="27"/>
      <c r="E31" s="28" t="s">
        <v>70</v>
      </c>
      <c r="F31" s="27"/>
      <c r="G31" s="11" t="s">
        <v>2</v>
      </c>
      <c r="H31" s="12">
        <v>7</v>
      </c>
      <c r="I31" s="13" t="s">
        <v>71</v>
      </c>
      <c r="J31" s="14">
        <v>0</v>
      </c>
      <c r="K31" s="15">
        <v>17.95</v>
      </c>
      <c r="M31" s="15">
        <f t="shared" si="0"/>
        <v>0</v>
      </c>
    </row>
    <row r="32" spans="2:13" x14ac:dyDescent="0.25">
      <c r="B32" s="26" t="s">
        <v>72</v>
      </c>
      <c r="C32" s="27"/>
      <c r="E32" s="28" t="s">
        <v>73</v>
      </c>
      <c r="F32" s="27"/>
      <c r="G32" s="11" t="s">
        <v>2</v>
      </c>
      <c r="H32" s="12">
        <v>7</v>
      </c>
      <c r="I32" s="13" t="s">
        <v>74</v>
      </c>
      <c r="J32" s="14">
        <v>0</v>
      </c>
      <c r="K32" s="15">
        <v>17.95</v>
      </c>
      <c r="M32" s="15">
        <f t="shared" si="0"/>
        <v>0</v>
      </c>
    </row>
    <row r="33" spans="2:13" x14ac:dyDescent="0.25">
      <c r="B33" s="26" t="s">
        <v>75</v>
      </c>
      <c r="C33" s="27"/>
      <c r="E33" s="28" t="s">
        <v>76</v>
      </c>
      <c r="F33" s="27"/>
      <c r="G33" s="11" t="s">
        <v>2</v>
      </c>
      <c r="H33" s="12">
        <v>7</v>
      </c>
      <c r="I33" s="13" t="s">
        <v>77</v>
      </c>
      <c r="J33" s="14">
        <v>0</v>
      </c>
      <c r="K33" s="15">
        <v>17.95</v>
      </c>
      <c r="M33" s="15">
        <f t="shared" si="0"/>
        <v>0</v>
      </c>
    </row>
    <row r="34" spans="2:13" x14ac:dyDescent="0.25">
      <c r="B34" s="26" t="s">
        <v>78</v>
      </c>
      <c r="C34" s="27"/>
      <c r="E34" s="28" t="s">
        <v>79</v>
      </c>
      <c r="F34" s="27"/>
      <c r="G34" s="11" t="s">
        <v>2</v>
      </c>
      <c r="H34" s="12">
        <v>7</v>
      </c>
      <c r="I34" s="13" t="s">
        <v>80</v>
      </c>
      <c r="J34" s="14">
        <v>0</v>
      </c>
      <c r="K34" s="15">
        <v>17.95</v>
      </c>
      <c r="M34" s="15">
        <f t="shared" si="0"/>
        <v>0</v>
      </c>
    </row>
    <row r="35" spans="2:13" x14ac:dyDescent="0.25">
      <c r="B35" s="26" t="s">
        <v>81</v>
      </c>
      <c r="C35" s="27"/>
      <c r="E35" s="28" t="s">
        <v>82</v>
      </c>
      <c r="F35" s="27"/>
      <c r="G35" s="11" t="s">
        <v>2</v>
      </c>
      <c r="H35" s="12">
        <v>7</v>
      </c>
      <c r="I35" s="13" t="s">
        <v>83</v>
      </c>
      <c r="J35" s="14">
        <v>0</v>
      </c>
      <c r="K35" s="15">
        <v>17.95</v>
      </c>
      <c r="M35" s="15">
        <f t="shared" si="0"/>
        <v>0</v>
      </c>
    </row>
    <row r="36" spans="2:13" x14ac:dyDescent="0.25">
      <c r="B36" s="25" t="s">
        <v>84</v>
      </c>
      <c r="C36" s="24"/>
      <c r="D36" s="24"/>
      <c r="E36" s="24"/>
      <c r="F36" s="24"/>
      <c r="G36" s="24"/>
      <c r="H36" s="24"/>
      <c r="I36" s="24"/>
      <c r="J36" s="24"/>
      <c r="K36" s="21"/>
      <c r="M36" s="10">
        <f t="shared" si="0"/>
        <v>0</v>
      </c>
    </row>
    <row r="37" spans="2:13" x14ac:dyDescent="0.25">
      <c r="B37" s="26" t="s">
        <v>85</v>
      </c>
      <c r="C37" s="27"/>
      <c r="E37" s="28" t="s">
        <v>86</v>
      </c>
      <c r="F37" s="27"/>
      <c r="G37" s="11" t="s">
        <v>2</v>
      </c>
      <c r="H37" s="12">
        <v>4</v>
      </c>
      <c r="I37" s="13" t="s">
        <v>87</v>
      </c>
      <c r="J37" s="14">
        <v>0</v>
      </c>
      <c r="K37" s="15">
        <v>12.5</v>
      </c>
      <c r="M37" s="15">
        <f t="shared" si="0"/>
        <v>0</v>
      </c>
    </row>
    <row r="38" spans="2:13" x14ac:dyDescent="0.25">
      <c r="B38" s="26" t="s">
        <v>88</v>
      </c>
      <c r="C38" s="27"/>
      <c r="E38" s="28" t="s">
        <v>89</v>
      </c>
      <c r="F38" s="27"/>
      <c r="G38" s="11" t="s">
        <v>2</v>
      </c>
      <c r="H38" s="12">
        <v>4</v>
      </c>
      <c r="I38" s="13" t="s">
        <v>90</v>
      </c>
      <c r="J38" s="14">
        <v>0</v>
      </c>
      <c r="K38" s="15">
        <v>12.5</v>
      </c>
      <c r="M38" s="15">
        <f t="shared" si="0"/>
        <v>0</v>
      </c>
    </row>
    <row r="39" spans="2:13" x14ac:dyDescent="0.25">
      <c r="B39" s="26" t="s">
        <v>91</v>
      </c>
      <c r="C39" s="27"/>
      <c r="E39" s="28" t="s">
        <v>92</v>
      </c>
      <c r="F39" s="27"/>
      <c r="G39" s="11" t="s">
        <v>2</v>
      </c>
      <c r="H39" s="12">
        <v>4</v>
      </c>
      <c r="I39" s="13" t="s">
        <v>93</v>
      </c>
      <c r="J39" s="14">
        <v>0</v>
      </c>
      <c r="K39" s="15">
        <v>14.9</v>
      </c>
      <c r="M39" s="15">
        <f t="shared" si="0"/>
        <v>0</v>
      </c>
    </row>
    <row r="40" spans="2:13" x14ac:dyDescent="0.25">
      <c r="B40" s="26" t="s">
        <v>94</v>
      </c>
      <c r="C40" s="27"/>
      <c r="E40" s="28" t="s">
        <v>455</v>
      </c>
      <c r="F40" s="27"/>
      <c r="G40" s="11" t="s">
        <v>2</v>
      </c>
      <c r="H40" s="12">
        <v>1</v>
      </c>
      <c r="I40" s="13" t="s">
        <v>95</v>
      </c>
      <c r="J40" s="14">
        <v>0</v>
      </c>
      <c r="K40" s="15">
        <v>3.6</v>
      </c>
      <c r="M40" s="15">
        <f t="shared" si="0"/>
        <v>0</v>
      </c>
    </row>
    <row r="41" spans="2:13" x14ac:dyDescent="0.25">
      <c r="B41" s="26" t="s">
        <v>96</v>
      </c>
      <c r="C41" s="27"/>
      <c r="E41" s="28" t="s">
        <v>454</v>
      </c>
      <c r="F41" s="27"/>
      <c r="G41" s="11" t="s">
        <v>2</v>
      </c>
      <c r="H41" s="12">
        <v>1</v>
      </c>
      <c r="I41" s="13" t="s">
        <v>97</v>
      </c>
      <c r="J41" s="14">
        <v>0</v>
      </c>
      <c r="K41" s="15">
        <v>3.6</v>
      </c>
      <c r="M41" s="15">
        <f t="shared" si="0"/>
        <v>0</v>
      </c>
    </row>
    <row r="42" spans="2:13" x14ac:dyDescent="0.25">
      <c r="B42" s="26" t="s">
        <v>98</v>
      </c>
      <c r="C42" s="27"/>
      <c r="E42" s="28" t="s">
        <v>99</v>
      </c>
      <c r="F42" s="27"/>
      <c r="G42" s="11" t="s">
        <v>2</v>
      </c>
      <c r="H42" s="12">
        <v>1</v>
      </c>
      <c r="I42" s="13" t="s">
        <v>100</v>
      </c>
      <c r="J42" s="14">
        <v>0</v>
      </c>
      <c r="K42" s="15">
        <v>3.6</v>
      </c>
      <c r="M42" s="15">
        <f t="shared" si="0"/>
        <v>0</v>
      </c>
    </row>
    <row r="43" spans="2:13" x14ac:dyDescent="0.25">
      <c r="B43" s="26" t="s">
        <v>101</v>
      </c>
      <c r="C43" s="27"/>
      <c r="E43" s="28" t="s">
        <v>102</v>
      </c>
      <c r="F43" s="27"/>
      <c r="G43" s="11" t="s">
        <v>2</v>
      </c>
      <c r="H43" s="12">
        <v>1</v>
      </c>
      <c r="I43" s="13" t="s">
        <v>103</v>
      </c>
      <c r="J43" s="14">
        <v>0</v>
      </c>
      <c r="K43" s="15">
        <v>3.6</v>
      </c>
      <c r="M43" s="15">
        <f t="shared" si="0"/>
        <v>0</v>
      </c>
    </row>
    <row r="44" spans="2:13" x14ac:dyDescent="0.25">
      <c r="B44" s="26" t="s">
        <v>104</v>
      </c>
      <c r="C44" s="27"/>
      <c r="E44" s="28" t="s">
        <v>105</v>
      </c>
      <c r="F44" s="27"/>
      <c r="G44" s="11" t="s">
        <v>2</v>
      </c>
      <c r="H44" s="12">
        <v>1</v>
      </c>
      <c r="I44" s="13" t="s">
        <v>106</v>
      </c>
      <c r="J44" s="14">
        <v>0</v>
      </c>
      <c r="K44" s="15">
        <v>3.6</v>
      </c>
      <c r="M44" s="15">
        <f t="shared" si="0"/>
        <v>0</v>
      </c>
    </row>
    <row r="45" spans="2:13" x14ac:dyDescent="0.25">
      <c r="B45" s="26" t="s">
        <v>107</v>
      </c>
      <c r="C45" s="27"/>
      <c r="E45" s="28" t="s">
        <v>108</v>
      </c>
      <c r="F45" s="27"/>
      <c r="G45" s="11" t="s">
        <v>2</v>
      </c>
      <c r="H45" s="12">
        <v>5</v>
      </c>
      <c r="I45" s="13" t="s">
        <v>109</v>
      </c>
      <c r="J45" s="14">
        <v>0</v>
      </c>
      <c r="K45" s="15">
        <v>16.95</v>
      </c>
      <c r="M45" s="15">
        <f t="shared" si="0"/>
        <v>0</v>
      </c>
    </row>
    <row r="46" spans="2:13" x14ac:dyDescent="0.25">
      <c r="B46" s="25" t="s">
        <v>110</v>
      </c>
      <c r="C46" s="24"/>
      <c r="D46" s="24"/>
      <c r="E46" s="24"/>
      <c r="F46" s="24"/>
      <c r="G46" s="24"/>
      <c r="H46" s="24"/>
      <c r="I46" s="24"/>
      <c r="J46" s="24"/>
      <c r="K46" s="21"/>
      <c r="M46" s="10">
        <f t="shared" si="0"/>
        <v>0</v>
      </c>
    </row>
    <row r="47" spans="2:13" x14ac:dyDescent="0.25">
      <c r="B47" s="26" t="s">
        <v>111</v>
      </c>
      <c r="C47" s="27"/>
      <c r="E47" s="28" t="s">
        <v>112</v>
      </c>
      <c r="F47" s="27"/>
      <c r="G47" s="11" t="s">
        <v>2</v>
      </c>
      <c r="H47" s="12">
        <v>7</v>
      </c>
      <c r="I47" s="13" t="s">
        <v>113</v>
      </c>
      <c r="J47" s="14">
        <v>0</v>
      </c>
      <c r="K47" s="15">
        <v>17.95</v>
      </c>
      <c r="M47" s="15">
        <f t="shared" si="0"/>
        <v>0</v>
      </c>
    </row>
    <row r="48" spans="2:13" x14ac:dyDescent="0.25">
      <c r="B48" s="26" t="s">
        <v>114</v>
      </c>
      <c r="C48" s="27"/>
      <c r="E48" s="28" t="s">
        <v>115</v>
      </c>
      <c r="F48" s="27"/>
      <c r="G48" s="11" t="s">
        <v>2</v>
      </c>
      <c r="H48" s="12">
        <v>7</v>
      </c>
      <c r="I48" s="13" t="s">
        <v>116</v>
      </c>
      <c r="J48" s="14">
        <v>0</v>
      </c>
      <c r="K48" s="15">
        <v>17.95</v>
      </c>
      <c r="M48" s="15">
        <f t="shared" si="0"/>
        <v>0</v>
      </c>
    </row>
    <row r="49" spans="2:13" x14ac:dyDescent="0.25">
      <c r="B49" s="26" t="s">
        <v>117</v>
      </c>
      <c r="C49" s="27"/>
      <c r="E49" s="28" t="s">
        <v>118</v>
      </c>
      <c r="F49" s="27"/>
      <c r="G49" s="11" t="s">
        <v>2</v>
      </c>
      <c r="H49" s="12">
        <v>7</v>
      </c>
      <c r="I49" s="13" t="s">
        <v>119</v>
      </c>
      <c r="J49" s="14">
        <v>0</v>
      </c>
      <c r="K49" s="15">
        <v>17.95</v>
      </c>
      <c r="M49" s="15">
        <f t="shared" si="0"/>
        <v>0</v>
      </c>
    </row>
    <row r="50" spans="2:13" x14ac:dyDescent="0.25">
      <c r="B50" s="26" t="s">
        <v>120</v>
      </c>
      <c r="C50" s="27"/>
      <c r="E50" s="28" t="s">
        <v>121</v>
      </c>
      <c r="F50" s="27"/>
      <c r="G50" s="11" t="s">
        <v>2</v>
      </c>
      <c r="H50" s="12">
        <v>7</v>
      </c>
      <c r="I50" s="13" t="s">
        <v>122</v>
      </c>
      <c r="J50" s="14">
        <v>0</v>
      </c>
      <c r="K50" s="15">
        <v>17.95</v>
      </c>
      <c r="M50" s="15">
        <f t="shared" si="0"/>
        <v>0</v>
      </c>
    </row>
    <row r="51" spans="2:13" x14ac:dyDescent="0.25">
      <c r="B51" s="26" t="s">
        <v>123</v>
      </c>
      <c r="C51" s="27"/>
      <c r="E51" s="28" t="s">
        <v>124</v>
      </c>
      <c r="F51" s="27"/>
      <c r="G51" s="11" t="s">
        <v>2</v>
      </c>
      <c r="H51" s="12">
        <v>7</v>
      </c>
      <c r="I51" s="13" t="s">
        <v>125</v>
      </c>
      <c r="J51" s="14">
        <v>0</v>
      </c>
      <c r="K51" s="15">
        <v>17.95</v>
      </c>
      <c r="M51" s="15">
        <f t="shared" si="0"/>
        <v>0</v>
      </c>
    </row>
    <row r="52" spans="2:13" x14ac:dyDescent="0.25">
      <c r="B52" s="26" t="s">
        <v>126</v>
      </c>
      <c r="C52" s="27"/>
      <c r="E52" s="28" t="s">
        <v>127</v>
      </c>
      <c r="F52" s="27"/>
      <c r="G52" s="11" t="s">
        <v>2</v>
      </c>
      <c r="H52" s="12">
        <v>7</v>
      </c>
      <c r="I52" s="13" t="s">
        <v>128</v>
      </c>
      <c r="J52" s="14">
        <v>0</v>
      </c>
      <c r="K52" s="15">
        <v>17.95</v>
      </c>
      <c r="M52" s="15">
        <f t="shared" si="0"/>
        <v>0</v>
      </c>
    </row>
    <row r="53" spans="2:13" x14ac:dyDescent="0.25">
      <c r="B53" s="26" t="s">
        <v>129</v>
      </c>
      <c r="C53" s="27"/>
      <c r="E53" s="28" t="s">
        <v>130</v>
      </c>
      <c r="F53" s="27"/>
      <c r="G53" s="11" t="s">
        <v>2</v>
      </c>
      <c r="H53" s="12">
        <v>7</v>
      </c>
      <c r="I53" s="13" t="s">
        <v>131</v>
      </c>
      <c r="J53" s="14">
        <v>0</v>
      </c>
      <c r="K53" s="15">
        <v>17.95</v>
      </c>
      <c r="M53" s="15">
        <f t="shared" si="0"/>
        <v>0</v>
      </c>
    </row>
    <row r="54" spans="2:13" x14ac:dyDescent="0.25">
      <c r="B54" s="26" t="s">
        <v>132</v>
      </c>
      <c r="C54" s="27"/>
      <c r="E54" s="28" t="s">
        <v>133</v>
      </c>
      <c r="F54" s="27"/>
      <c r="G54" s="11" t="s">
        <v>2</v>
      </c>
      <c r="H54" s="12">
        <v>7</v>
      </c>
      <c r="I54" s="13" t="s">
        <v>134</v>
      </c>
      <c r="J54" s="14">
        <v>0</v>
      </c>
      <c r="K54" s="15">
        <v>17.95</v>
      </c>
      <c r="M54" s="15">
        <f t="shared" si="0"/>
        <v>0</v>
      </c>
    </row>
    <row r="55" spans="2:13" x14ac:dyDescent="0.25">
      <c r="B55" s="26" t="s">
        <v>135</v>
      </c>
      <c r="C55" s="27"/>
      <c r="E55" s="28" t="s">
        <v>136</v>
      </c>
      <c r="F55" s="27"/>
      <c r="G55" s="11" t="s">
        <v>2</v>
      </c>
      <c r="H55" s="12">
        <v>7</v>
      </c>
      <c r="I55" s="13" t="s">
        <v>137</v>
      </c>
      <c r="J55" s="14">
        <v>0</v>
      </c>
      <c r="K55" s="15">
        <v>17.95</v>
      </c>
      <c r="M55" s="15">
        <f t="shared" si="0"/>
        <v>0</v>
      </c>
    </row>
    <row r="56" spans="2:13" x14ac:dyDescent="0.25">
      <c r="B56" s="26" t="s">
        <v>138</v>
      </c>
      <c r="C56" s="27"/>
      <c r="E56" s="28" t="s">
        <v>139</v>
      </c>
      <c r="F56" s="27"/>
      <c r="G56" s="11" t="s">
        <v>2</v>
      </c>
      <c r="H56" s="12">
        <v>7</v>
      </c>
      <c r="I56" s="13" t="s">
        <v>140</v>
      </c>
      <c r="J56" s="14">
        <v>0</v>
      </c>
      <c r="K56" s="15">
        <v>17.95</v>
      </c>
      <c r="M56" s="15">
        <f t="shared" si="0"/>
        <v>0</v>
      </c>
    </row>
    <row r="57" spans="2:13" x14ac:dyDescent="0.25">
      <c r="B57" s="26" t="s">
        <v>141</v>
      </c>
      <c r="C57" s="27"/>
      <c r="E57" s="28" t="s">
        <v>142</v>
      </c>
      <c r="F57" s="27"/>
      <c r="G57" s="11" t="s">
        <v>2</v>
      </c>
      <c r="H57" s="12">
        <v>7</v>
      </c>
      <c r="I57" s="13" t="s">
        <v>143</v>
      </c>
      <c r="J57" s="14">
        <v>0</v>
      </c>
      <c r="K57" s="15">
        <v>17.95</v>
      </c>
      <c r="M57" s="15">
        <f t="shared" si="0"/>
        <v>0</v>
      </c>
    </row>
    <row r="58" spans="2:13" x14ac:dyDescent="0.25">
      <c r="B58" s="25" t="s">
        <v>144</v>
      </c>
      <c r="C58" s="24"/>
      <c r="D58" s="24"/>
      <c r="E58" s="24"/>
      <c r="F58" s="24"/>
      <c r="G58" s="24"/>
      <c r="H58" s="24"/>
      <c r="I58" s="24"/>
      <c r="J58" s="24"/>
      <c r="K58" s="21"/>
      <c r="M58" s="10">
        <f t="shared" si="0"/>
        <v>0</v>
      </c>
    </row>
    <row r="59" spans="2:13" x14ac:dyDescent="0.25">
      <c r="B59" s="26" t="s">
        <v>145</v>
      </c>
      <c r="C59" s="27"/>
      <c r="E59" s="28" t="s">
        <v>146</v>
      </c>
      <c r="F59" s="27"/>
      <c r="G59" s="11" t="s">
        <v>2</v>
      </c>
      <c r="H59" s="12">
        <v>7</v>
      </c>
      <c r="I59" s="13" t="s">
        <v>147</v>
      </c>
      <c r="J59" s="14">
        <v>0</v>
      </c>
      <c r="K59" s="15">
        <v>17.95</v>
      </c>
      <c r="M59" s="15">
        <f t="shared" si="0"/>
        <v>0</v>
      </c>
    </row>
    <row r="60" spans="2:13" x14ac:dyDescent="0.25">
      <c r="B60" s="26" t="s">
        <v>148</v>
      </c>
      <c r="C60" s="27"/>
      <c r="E60" s="28" t="s">
        <v>149</v>
      </c>
      <c r="F60" s="27"/>
      <c r="G60" s="11" t="s">
        <v>2</v>
      </c>
      <c r="H60" s="12">
        <v>7</v>
      </c>
      <c r="I60" s="13" t="s">
        <v>150</v>
      </c>
      <c r="J60" s="14">
        <v>0</v>
      </c>
      <c r="K60" s="15">
        <v>17.95</v>
      </c>
      <c r="M60" s="15">
        <f t="shared" si="0"/>
        <v>0</v>
      </c>
    </row>
    <row r="61" spans="2:13" x14ac:dyDescent="0.25">
      <c r="B61" s="26" t="s">
        <v>151</v>
      </c>
      <c r="C61" s="27"/>
      <c r="E61" s="28" t="s">
        <v>152</v>
      </c>
      <c r="F61" s="27"/>
      <c r="G61" s="11" t="s">
        <v>2</v>
      </c>
      <c r="H61" s="12">
        <v>7</v>
      </c>
      <c r="I61" s="13" t="s">
        <v>153</v>
      </c>
      <c r="J61" s="14">
        <v>0</v>
      </c>
      <c r="K61" s="15">
        <v>17.95</v>
      </c>
      <c r="M61" s="15">
        <f t="shared" si="0"/>
        <v>0</v>
      </c>
    </row>
    <row r="62" spans="2:13" x14ac:dyDescent="0.25">
      <c r="B62" s="26" t="s">
        <v>154</v>
      </c>
      <c r="C62" s="27"/>
      <c r="E62" s="28" t="s">
        <v>155</v>
      </c>
      <c r="F62" s="27"/>
      <c r="G62" s="11" t="s">
        <v>2</v>
      </c>
      <c r="H62" s="12">
        <v>7</v>
      </c>
      <c r="I62" s="13" t="s">
        <v>156</v>
      </c>
      <c r="J62" s="14">
        <v>0</v>
      </c>
      <c r="K62" s="15">
        <v>17.95</v>
      </c>
      <c r="M62" s="15">
        <f t="shared" si="0"/>
        <v>0</v>
      </c>
    </row>
    <row r="63" spans="2:13" x14ac:dyDescent="0.25">
      <c r="B63" s="26" t="s">
        <v>157</v>
      </c>
      <c r="C63" s="27"/>
      <c r="E63" s="28" t="s">
        <v>158</v>
      </c>
      <c r="F63" s="27"/>
      <c r="G63" s="11" t="s">
        <v>5</v>
      </c>
      <c r="H63" s="12">
        <v>7</v>
      </c>
      <c r="I63" s="13" t="s">
        <v>159</v>
      </c>
      <c r="J63" s="14">
        <v>0</v>
      </c>
      <c r="K63" s="15">
        <v>17.95</v>
      </c>
      <c r="M63" s="15">
        <f t="shared" si="0"/>
        <v>0</v>
      </c>
    </row>
    <row r="64" spans="2:13" x14ac:dyDescent="0.25">
      <c r="B64" s="26" t="s">
        <v>160</v>
      </c>
      <c r="C64" s="27"/>
      <c r="E64" s="28" t="s">
        <v>161</v>
      </c>
      <c r="F64" s="27"/>
      <c r="G64" s="11" t="s">
        <v>5</v>
      </c>
      <c r="H64" s="12">
        <v>7</v>
      </c>
      <c r="I64" s="13" t="s">
        <v>162</v>
      </c>
      <c r="J64" s="14">
        <v>0</v>
      </c>
      <c r="K64" s="15">
        <v>17.95</v>
      </c>
      <c r="M64" s="15">
        <f t="shared" si="0"/>
        <v>0</v>
      </c>
    </row>
    <row r="65" spans="2:13" x14ac:dyDescent="0.25">
      <c r="B65" s="26" t="s">
        <v>163</v>
      </c>
      <c r="C65" s="27"/>
      <c r="E65" s="28" t="s">
        <v>164</v>
      </c>
      <c r="F65" s="27"/>
      <c r="G65" s="11" t="s">
        <v>2</v>
      </c>
      <c r="H65" s="12">
        <v>7</v>
      </c>
      <c r="I65" s="13" t="s">
        <v>165</v>
      </c>
      <c r="J65" s="14">
        <v>0</v>
      </c>
      <c r="K65" s="15">
        <v>17.95</v>
      </c>
      <c r="M65" s="15">
        <f t="shared" si="0"/>
        <v>0</v>
      </c>
    </row>
    <row r="66" spans="2:13" x14ac:dyDescent="0.25">
      <c r="B66" s="26" t="s">
        <v>166</v>
      </c>
      <c r="C66" s="27"/>
      <c r="E66" s="28" t="s">
        <v>167</v>
      </c>
      <c r="F66" s="27"/>
      <c r="G66" s="11" t="s">
        <v>2</v>
      </c>
      <c r="H66" s="12">
        <v>5</v>
      </c>
      <c r="I66" s="13" t="s">
        <v>168</v>
      </c>
      <c r="J66" s="14">
        <v>0</v>
      </c>
      <c r="K66" s="15">
        <v>17.5</v>
      </c>
      <c r="M66" s="15">
        <f t="shared" si="0"/>
        <v>0</v>
      </c>
    </row>
    <row r="67" spans="2:13" x14ac:dyDescent="0.25">
      <c r="B67" s="26" t="s">
        <v>169</v>
      </c>
      <c r="C67" s="27"/>
      <c r="E67" s="28" t="s">
        <v>170</v>
      </c>
      <c r="F67" s="27"/>
      <c r="G67" s="11" t="s">
        <v>2</v>
      </c>
      <c r="H67" s="12">
        <v>7</v>
      </c>
      <c r="I67" s="13" t="s">
        <v>171</v>
      </c>
      <c r="J67" s="14">
        <v>0</v>
      </c>
      <c r="K67" s="15">
        <v>17.95</v>
      </c>
      <c r="M67" s="15">
        <f t="shared" si="0"/>
        <v>0</v>
      </c>
    </row>
    <row r="68" spans="2:13" x14ac:dyDescent="0.25">
      <c r="B68" s="26" t="s">
        <v>172</v>
      </c>
      <c r="C68" s="27"/>
      <c r="E68" s="28" t="s">
        <v>173</v>
      </c>
      <c r="F68" s="27"/>
      <c r="G68" s="11" t="s">
        <v>2</v>
      </c>
      <c r="H68" s="12">
        <v>2</v>
      </c>
      <c r="I68" s="13" t="s">
        <v>174</v>
      </c>
      <c r="J68" s="14">
        <v>0</v>
      </c>
      <c r="K68" s="15">
        <v>6.95</v>
      </c>
      <c r="M68" s="15">
        <f t="shared" si="0"/>
        <v>0</v>
      </c>
    </row>
    <row r="69" spans="2:13" x14ac:dyDescent="0.25">
      <c r="B69" s="26" t="s">
        <v>175</v>
      </c>
      <c r="C69" s="27"/>
      <c r="E69" s="28" t="s">
        <v>456</v>
      </c>
      <c r="F69" s="27"/>
      <c r="G69" s="11" t="s">
        <v>2</v>
      </c>
      <c r="H69" s="12">
        <v>7</v>
      </c>
      <c r="I69" s="13" t="s">
        <v>176</v>
      </c>
      <c r="J69" s="14">
        <v>0</v>
      </c>
      <c r="K69" s="15">
        <v>17.95</v>
      </c>
      <c r="M69" s="15">
        <f t="shared" si="0"/>
        <v>0</v>
      </c>
    </row>
    <row r="70" spans="2:13" x14ac:dyDescent="0.25">
      <c r="B70" s="26" t="s">
        <v>177</v>
      </c>
      <c r="C70" s="27"/>
      <c r="E70" s="28" t="s">
        <v>178</v>
      </c>
      <c r="F70" s="27"/>
      <c r="G70" s="11" t="s">
        <v>2</v>
      </c>
      <c r="H70" s="12">
        <v>7</v>
      </c>
      <c r="I70" s="13" t="s">
        <v>179</v>
      </c>
      <c r="J70" s="14">
        <v>0</v>
      </c>
      <c r="K70" s="15">
        <v>17.95</v>
      </c>
      <c r="M70" s="15">
        <f t="shared" si="0"/>
        <v>0</v>
      </c>
    </row>
    <row r="71" spans="2:13" x14ac:dyDescent="0.25">
      <c r="B71" s="26" t="s">
        <v>180</v>
      </c>
      <c r="C71" s="27"/>
      <c r="E71" s="28" t="s">
        <v>181</v>
      </c>
      <c r="F71" s="27"/>
      <c r="G71" s="11" t="s">
        <v>2</v>
      </c>
      <c r="H71" s="12">
        <v>1</v>
      </c>
      <c r="I71" s="13" t="s">
        <v>182</v>
      </c>
      <c r="J71" s="14">
        <v>0</v>
      </c>
      <c r="K71" s="15">
        <v>2.4900000000000002</v>
      </c>
      <c r="M71" s="15">
        <f t="shared" si="0"/>
        <v>0</v>
      </c>
    </row>
    <row r="72" spans="2:13" x14ac:dyDescent="0.25">
      <c r="B72" s="26" t="s">
        <v>183</v>
      </c>
      <c r="C72" s="27"/>
      <c r="E72" s="28" t="s">
        <v>184</v>
      </c>
      <c r="F72" s="27"/>
      <c r="G72" s="11" t="s">
        <v>2</v>
      </c>
      <c r="H72" s="12">
        <v>7</v>
      </c>
      <c r="I72" s="13" t="s">
        <v>185</v>
      </c>
      <c r="J72" s="14">
        <v>0</v>
      </c>
      <c r="K72" s="15">
        <v>17.95</v>
      </c>
      <c r="M72" s="15">
        <f t="shared" si="0"/>
        <v>0</v>
      </c>
    </row>
    <row r="73" spans="2:13" x14ac:dyDescent="0.25">
      <c r="B73" s="26" t="s">
        <v>186</v>
      </c>
      <c r="C73" s="27"/>
      <c r="E73" s="28" t="s">
        <v>187</v>
      </c>
      <c r="F73" s="27"/>
      <c r="G73" s="11" t="s">
        <v>2</v>
      </c>
      <c r="H73" s="12">
        <v>7</v>
      </c>
      <c r="I73" s="13" t="s">
        <v>188</v>
      </c>
      <c r="J73" s="14">
        <v>0</v>
      </c>
      <c r="K73" s="15">
        <v>17.95</v>
      </c>
      <c r="M73" s="15">
        <f t="shared" si="0"/>
        <v>0</v>
      </c>
    </row>
    <row r="74" spans="2:13" x14ac:dyDescent="0.25">
      <c r="B74" s="26" t="s">
        <v>189</v>
      </c>
      <c r="C74" s="27"/>
      <c r="E74" s="28" t="s">
        <v>190</v>
      </c>
      <c r="F74" s="27"/>
      <c r="G74" s="11" t="s">
        <v>2</v>
      </c>
      <c r="H74" s="12">
        <v>7</v>
      </c>
      <c r="I74" s="13" t="s">
        <v>191</v>
      </c>
      <c r="J74" s="14">
        <v>0</v>
      </c>
      <c r="K74" s="15">
        <v>17.95</v>
      </c>
      <c r="M74" s="15">
        <f t="shared" si="0"/>
        <v>0</v>
      </c>
    </row>
    <row r="75" spans="2:13" x14ac:dyDescent="0.25">
      <c r="B75" s="26" t="s">
        <v>192</v>
      </c>
      <c r="C75" s="27"/>
      <c r="E75" s="28" t="s">
        <v>193</v>
      </c>
      <c r="F75" s="27"/>
      <c r="G75" s="11" t="s">
        <v>2</v>
      </c>
      <c r="H75" s="12">
        <v>7</v>
      </c>
      <c r="I75" s="13" t="s">
        <v>194</v>
      </c>
      <c r="J75" s="14">
        <v>0</v>
      </c>
      <c r="K75" s="15">
        <v>17.95</v>
      </c>
      <c r="M75" s="15">
        <f t="shared" ref="M75:M138" si="1">J75*K75</f>
        <v>0</v>
      </c>
    </row>
    <row r="76" spans="2:13" x14ac:dyDescent="0.25">
      <c r="B76" s="26" t="s">
        <v>195</v>
      </c>
      <c r="C76" s="27"/>
      <c r="E76" s="28" t="s">
        <v>196</v>
      </c>
      <c r="F76" s="27"/>
      <c r="G76" s="11" t="s">
        <v>2</v>
      </c>
      <c r="H76" s="12">
        <v>4</v>
      </c>
      <c r="I76" s="13" t="s">
        <v>197</v>
      </c>
      <c r="J76" s="14">
        <v>0</v>
      </c>
      <c r="K76" s="15">
        <v>9.9499999999999993</v>
      </c>
      <c r="M76" s="15">
        <f t="shared" si="1"/>
        <v>0</v>
      </c>
    </row>
    <row r="77" spans="2:13" x14ac:dyDescent="0.25">
      <c r="B77" s="25" t="s">
        <v>198</v>
      </c>
      <c r="C77" s="24"/>
      <c r="D77" s="24"/>
      <c r="E77" s="24"/>
      <c r="F77" s="24"/>
      <c r="G77" s="24"/>
      <c r="H77" s="24"/>
      <c r="I77" s="24"/>
      <c r="J77" s="24"/>
      <c r="K77" s="21"/>
      <c r="M77" s="10">
        <f t="shared" si="1"/>
        <v>0</v>
      </c>
    </row>
    <row r="78" spans="2:13" x14ac:dyDescent="0.25">
      <c r="B78" s="26" t="s">
        <v>199</v>
      </c>
      <c r="C78" s="27"/>
      <c r="E78" s="28" t="s">
        <v>200</v>
      </c>
      <c r="F78" s="27"/>
      <c r="G78" s="11" t="s">
        <v>2</v>
      </c>
      <c r="H78" s="12">
        <v>7</v>
      </c>
      <c r="I78" s="13" t="s">
        <v>201</v>
      </c>
      <c r="J78" s="14">
        <v>0</v>
      </c>
      <c r="K78" s="15">
        <v>17.95</v>
      </c>
      <c r="M78" s="15">
        <f t="shared" si="1"/>
        <v>0</v>
      </c>
    </row>
    <row r="79" spans="2:13" x14ac:dyDescent="0.25">
      <c r="B79" s="26" t="s">
        <v>202</v>
      </c>
      <c r="C79" s="27"/>
      <c r="E79" s="28" t="s">
        <v>203</v>
      </c>
      <c r="F79" s="27"/>
      <c r="G79" s="11" t="s">
        <v>2</v>
      </c>
      <c r="H79" s="12">
        <v>4</v>
      </c>
      <c r="I79" s="13" t="s">
        <v>204</v>
      </c>
      <c r="J79" s="14">
        <v>0</v>
      </c>
      <c r="K79" s="15">
        <v>15.6</v>
      </c>
      <c r="M79" s="15">
        <f t="shared" si="1"/>
        <v>0</v>
      </c>
    </row>
    <row r="80" spans="2:13" x14ac:dyDescent="0.25">
      <c r="B80" s="26" t="s">
        <v>205</v>
      </c>
      <c r="C80" s="27"/>
      <c r="E80" s="28" t="s">
        <v>206</v>
      </c>
      <c r="F80" s="27"/>
      <c r="G80" s="11" t="s">
        <v>5</v>
      </c>
      <c r="H80" s="12">
        <v>7</v>
      </c>
      <c r="I80" s="13" t="s">
        <v>207</v>
      </c>
      <c r="J80" s="14">
        <v>0</v>
      </c>
      <c r="K80" s="15">
        <v>17.95</v>
      </c>
      <c r="M80" s="15">
        <f t="shared" si="1"/>
        <v>0</v>
      </c>
    </row>
    <row r="81" spans="2:13" x14ac:dyDescent="0.25">
      <c r="B81" s="26" t="s">
        <v>208</v>
      </c>
      <c r="C81" s="27"/>
      <c r="E81" s="28" t="s">
        <v>209</v>
      </c>
      <c r="F81" s="27"/>
      <c r="G81" s="11" t="s">
        <v>5</v>
      </c>
      <c r="H81" s="12">
        <v>7</v>
      </c>
      <c r="I81" s="13" t="s">
        <v>210</v>
      </c>
      <c r="J81" s="14">
        <v>0</v>
      </c>
      <c r="K81" s="15">
        <v>17.95</v>
      </c>
      <c r="M81" s="15">
        <f t="shared" si="1"/>
        <v>0</v>
      </c>
    </row>
    <row r="82" spans="2:13" x14ac:dyDescent="0.25">
      <c r="B82" s="26" t="s">
        <v>211</v>
      </c>
      <c r="C82" s="27"/>
      <c r="E82" s="28" t="s">
        <v>212</v>
      </c>
      <c r="F82" s="27"/>
      <c r="G82" s="11" t="s">
        <v>2</v>
      </c>
      <c r="H82" s="12">
        <v>7</v>
      </c>
      <c r="I82" s="13" t="s">
        <v>213</v>
      </c>
      <c r="J82" s="14">
        <v>0</v>
      </c>
      <c r="K82" s="15">
        <v>17.95</v>
      </c>
      <c r="M82" s="15">
        <f t="shared" si="1"/>
        <v>0</v>
      </c>
    </row>
    <row r="83" spans="2:13" x14ac:dyDescent="0.25">
      <c r="B83" s="26" t="s">
        <v>214</v>
      </c>
      <c r="C83" s="27"/>
      <c r="E83" s="28" t="s">
        <v>215</v>
      </c>
      <c r="F83" s="27"/>
      <c r="G83" s="11" t="s">
        <v>2</v>
      </c>
      <c r="H83" s="12">
        <v>7</v>
      </c>
      <c r="I83" s="13" t="s">
        <v>216</v>
      </c>
      <c r="J83" s="14">
        <v>0</v>
      </c>
      <c r="K83" s="15">
        <v>17.95</v>
      </c>
      <c r="M83" s="15">
        <f t="shared" si="1"/>
        <v>0</v>
      </c>
    </row>
    <row r="84" spans="2:13" x14ac:dyDescent="0.25">
      <c r="B84" s="26" t="s">
        <v>217</v>
      </c>
      <c r="C84" s="27"/>
      <c r="E84" s="28" t="s">
        <v>218</v>
      </c>
      <c r="F84" s="27"/>
      <c r="G84" s="11" t="s">
        <v>2</v>
      </c>
      <c r="H84" s="12">
        <v>7</v>
      </c>
      <c r="I84" s="13" t="s">
        <v>219</v>
      </c>
      <c r="J84" s="14">
        <v>0</v>
      </c>
      <c r="K84" s="15">
        <v>17.95</v>
      </c>
      <c r="M84" s="15">
        <f t="shared" si="1"/>
        <v>0</v>
      </c>
    </row>
    <row r="85" spans="2:13" x14ac:dyDescent="0.25">
      <c r="B85" s="26" t="s">
        <v>220</v>
      </c>
      <c r="C85" s="27"/>
      <c r="E85" s="28" t="s">
        <v>221</v>
      </c>
      <c r="F85" s="27"/>
      <c r="G85" s="11" t="s">
        <v>2</v>
      </c>
      <c r="H85" s="12">
        <v>7</v>
      </c>
      <c r="I85" s="13" t="s">
        <v>222</v>
      </c>
      <c r="J85" s="14">
        <v>0</v>
      </c>
      <c r="K85" s="15">
        <v>17.95</v>
      </c>
      <c r="M85" s="15">
        <f t="shared" si="1"/>
        <v>0</v>
      </c>
    </row>
    <row r="86" spans="2:13" x14ac:dyDescent="0.25">
      <c r="B86" s="26" t="s">
        <v>223</v>
      </c>
      <c r="C86" s="27"/>
      <c r="E86" s="28" t="s">
        <v>224</v>
      </c>
      <c r="F86" s="27"/>
      <c r="G86" s="11" t="s">
        <v>2</v>
      </c>
      <c r="H86" s="12">
        <v>7</v>
      </c>
      <c r="I86" s="13" t="s">
        <v>225</v>
      </c>
      <c r="J86" s="14">
        <v>0</v>
      </c>
      <c r="K86" s="15">
        <v>17.95</v>
      </c>
      <c r="M86" s="15">
        <f t="shared" si="1"/>
        <v>0</v>
      </c>
    </row>
    <row r="87" spans="2:13" x14ac:dyDescent="0.25">
      <c r="B87" s="26" t="s">
        <v>226</v>
      </c>
      <c r="C87" s="27"/>
      <c r="E87" s="28" t="s">
        <v>227</v>
      </c>
      <c r="F87" s="27"/>
      <c r="G87" s="11" t="s">
        <v>2</v>
      </c>
      <c r="H87" s="12">
        <v>4</v>
      </c>
      <c r="I87" s="13" t="s">
        <v>228</v>
      </c>
      <c r="J87" s="14">
        <v>0</v>
      </c>
      <c r="K87" s="15">
        <v>15.6</v>
      </c>
      <c r="M87" s="15">
        <f t="shared" si="1"/>
        <v>0</v>
      </c>
    </row>
    <row r="88" spans="2:13" x14ac:dyDescent="0.25">
      <c r="B88" s="26" t="s">
        <v>229</v>
      </c>
      <c r="C88" s="27"/>
      <c r="E88" s="28" t="s">
        <v>230</v>
      </c>
      <c r="F88" s="27"/>
      <c r="G88" s="11" t="s">
        <v>5</v>
      </c>
      <c r="H88" s="12">
        <v>7</v>
      </c>
      <c r="I88" s="13" t="s">
        <v>231</v>
      </c>
      <c r="J88" s="14">
        <v>0</v>
      </c>
      <c r="K88" s="15">
        <v>17.95</v>
      </c>
      <c r="M88" s="15">
        <f t="shared" si="1"/>
        <v>0</v>
      </c>
    </row>
    <row r="89" spans="2:13" x14ac:dyDescent="0.25">
      <c r="B89" s="26" t="s">
        <v>232</v>
      </c>
      <c r="C89" s="27"/>
      <c r="E89" s="28" t="s">
        <v>233</v>
      </c>
      <c r="F89" s="27"/>
      <c r="G89" s="11" t="s">
        <v>2</v>
      </c>
      <c r="H89" s="12">
        <v>7</v>
      </c>
      <c r="I89" s="13" t="s">
        <v>234</v>
      </c>
      <c r="J89" s="14">
        <v>0</v>
      </c>
      <c r="K89" s="15">
        <v>17.95</v>
      </c>
      <c r="M89" s="15">
        <f t="shared" si="1"/>
        <v>0</v>
      </c>
    </row>
    <row r="90" spans="2:13" x14ac:dyDescent="0.25">
      <c r="B90" s="26" t="s">
        <v>235</v>
      </c>
      <c r="C90" s="27"/>
      <c r="E90" s="28" t="s">
        <v>236</v>
      </c>
      <c r="F90" s="27"/>
      <c r="G90" s="11" t="s">
        <v>2</v>
      </c>
      <c r="H90" s="12">
        <v>4</v>
      </c>
      <c r="I90" s="13" t="s">
        <v>237</v>
      </c>
      <c r="J90" s="14">
        <v>0</v>
      </c>
      <c r="K90" s="15">
        <v>15.6</v>
      </c>
      <c r="M90" s="15">
        <f t="shared" si="1"/>
        <v>0</v>
      </c>
    </row>
    <row r="91" spans="2:13" x14ac:dyDescent="0.25">
      <c r="B91" s="26" t="s">
        <v>238</v>
      </c>
      <c r="C91" s="27"/>
      <c r="E91" s="28" t="s">
        <v>239</v>
      </c>
      <c r="F91" s="27"/>
      <c r="G91" s="11" t="s">
        <v>2</v>
      </c>
      <c r="H91" s="12">
        <v>5</v>
      </c>
      <c r="I91" s="13" t="s">
        <v>240</v>
      </c>
      <c r="J91" s="14">
        <v>0</v>
      </c>
      <c r="K91" s="15">
        <v>15.6</v>
      </c>
      <c r="M91" s="15">
        <f t="shared" si="1"/>
        <v>0</v>
      </c>
    </row>
    <row r="92" spans="2:13" x14ac:dyDescent="0.25">
      <c r="B92" s="26" t="s">
        <v>241</v>
      </c>
      <c r="C92" s="27"/>
      <c r="E92" s="28" t="s">
        <v>242</v>
      </c>
      <c r="F92" s="27"/>
      <c r="G92" s="11" t="s">
        <v>2</v>
      </c>
      <c r="H92" s="12">
        <v>6</v>
      </c>
      <c r="I92" s="13" t="s">
        <v>243</v>
      </c>
      <c r="J92" s="14">
        <v>0</v>
      </c>
      <c r="K92" s="15">
        <v>17.95</v>
      </c>
      <c r="M92" s="15">
        <f t="shared" si="1"/>
        <v>0</v>
      </c>
    </row>
    <row r="93" spans="2:13" x14ac:dyDescent="0.25">
      <c r="B93" s="26" t="s">
        <v>244</v>
      </c>
      <c r="C93" s="27"/>
      <c r="E93" s="28" t="s">
        <v>245</v>
      </c>
      <c r="F93" s="27"/>
      <c r="G93" s="11" t="s">
        <v>2</v>
      </c>
      <c r="H93" s="12">
        <v>6</v>
      </c>
      <c r="I93" s="13" t="s">
        <v>246</v>
      </c>
      <c r="J93" s="14">
        <v>0</v>
      </c>
      <c r="K93" s="15">
        <v>15.6</v>
      </c>
      <c r="M93" s="15">
        <f t="shared" si="1"/>
        <v>0</v>
      </c>
    </row>
    <row r="94" spans="2:13" x14ac:dyDescent="0.25">
      <c r="B94" s="26" t="s">
        <v>247</v>
      </c>
      <c r="C94" s="27"/>
      <c r="E94" s="28" t="s">
        <v>457</v>
      </c>
      <c r="F94" s="27"/>
      <c r="G94" s="11" t="s">
        <v>2</v>
      </c>
      <c r="H94" s="12">
        <v>7</v>
      </c>
      <c r="I94" s="13" t="s">
        <v>248</v>
      </c>
      <c r="J94" s="14">
        <v>0</v>
      </c>
      <c r="K94" s="15">
        <v>17.95</v>
      </c>
      <c r="M94" s="15">
        <f t="shared" si="1"/>
        <v>0</v>
      </c>
    </row>
    <row r="95" spans="2:13" x14ac:dyDescent="0.25">
      <c r="B95" s="26" t="s">
        <v>249</v>
      </c>
      <c r="C95" s="27"/>
      <c r="E95" s="28" t="s">
        <v>458</v>
      </c>
      <c r="F95" s="27"/>
      <c r="G95" s="11" t="s">
        <v>2</v>
      </c>
      <c r="H95" s="12">
        <v>6</v>
      </c>
      <c r="I95" s="13" t="s">
        <v>250</v>
      </c>
      <c r="J95" s="14">
        <v>0</v>
      </c>
      <c r="K95" s="15">
        <v>17.95</v>
      </c>
      <c r="M95" s="15">
        <f t="shared" si="1"/>
        <v>0</v>
      </c>
    </row>
    <row r="96" spans="2:13" x14ac:dyDescent="0.25">
      <c r="B96" s="25" t="s">
        <v>251</v>
      </c>
      <c r="C96" s="24"/>
      <c r="D96" s="24"/>
      <c r="E96" s="24"/>
      <c r="F96" s="24"/>
      <c r="G96" s="24"/>
      <c r="H96" s="24"/>
      <c r="I96" s="24"/>
      <c r="J96" s="24"/>
      <c r="K96" s="21"/>
      <c r="M96" s="10">
        <f t="shared" si="1"/>
        <v>0</v>
      </c>
    </row>
    <row r="97" spans="2:13" x14ac:dyDescent="0.25">
      <c r="B97" s="26" t="s">
        <v>252</v>
      </c>
      <c r="C97" s="27"/>
      <c r="E97" s="28" t="s">
        <v>253</v>
      </c>
      <c r="F97" s="27"/>
      <c r="G97" s="11" t="s">
        <v>5</v>
      </c>
      <c r="H97" s="12">
        <v>5</v>
      </c>
      <c r="I97" s="13" t="s">
        <v>254</v>
      </c>
      <c r="J97" s="14">
        <v>0</v>
      </c>
      <c r="K97" s="15">
        <v>13.95</v>
      </c>
      <c r="M97" s="15">
        <f t="shared" si="1"/>
        <v>0</v>
      </c>
    </row>
    <row r="98" spans="2:13" x14ac:dyDescent="0.25">
      <c r="B98" s="26" t="s">
        <v>255</v>
      </c>
      <c r="C98" s="27"/>
      <c r="E98" s="28" t="s">
        <v>256</v>
      </c>
      <c r="F98" s="27"/>
      <c r="G98" s="11" t="s">
        <v>5</v>
      </c>
      <c r="H98" s="12">
        <v>5</v>
      </c>
      <c r="I98" s="13" t="s">
        <v>257</v>
      </c>
      <c r="J98" s="14">
        <v>0</v>
      </c>
      <c r="K98" s="15">
        <v>13.95</v>
      </c>
      <c r="M98" s="15">
        <f t="shared" si="1"/>
        <v>0</v>
      </c>
    </row>
    <row r="99" spans="2:13" x14ac:dyDescent="0.25">
      <c r="B99" s="26" t="s">
        <v>258</v>
      </c>
      <c r="C99" s="27"/>
      <c r="E99" s="28" t="s">
        <v>259</v>
      </c>
      <c r="F99" s="27"/>
      <c r="G99" s="11" t="s">
        <v>5</v>
      </c>
      <c r="H99" s="12">
        <v>5</v>
      </c>
      <c r="I99" s="13" t="s">
        <v>260</v>
      </c>
      <c r="J99" s="14">
        <v>0</v>
      </c>
      <c r="K99" s="15">
        <v>13.95</v>
      </c>
      <c r="M99" s="15">
        <f t="shared" si="1"/>
        <v>0</v>
      </c>
    </row>
    <row r="100" spans="2:13" x14ac:dyDescent="0.25">
      <c r="B100" s="26" t="s">
        <v>261</v>
      </c>
      <c r="C100" s="27"/>
      <c r="E100" s="28" t="s">
        <v>262</v>
      </c>
      <c r="F100" s="27"/>
      <c r="G100" s="11" t="s">
        <v>5</v>
      </c>
      <c r="H100" s="12">
        <v>6</v>
      </c>
      <c r="I100" s="13" t="s">
        <v>263</v>
      </c>
      <c r="J100" s="14">
        <v>0</v>
      </c>
      <c r="K100" s="15">
        <v>17.5</v>
      </c>
      <c r="M100" s="15">
        <f t="shared" si="1"/>
        <v>0</v>
      </c>
    </row>
    <row r="101" spans="2:13" x14ac:dyDescent="0.25">
      <c r="B101" s="26" t="s">
        <v>264</v>
      </c>
      <c r="C101" s="27"/>
      <c r="E101" s="28" t="s">
        <v>265</v>
      </c>
      <c r="F101" s="27"/>
      <c r="G101" s="11" t="s">
        <v>5</v>
      </c>
      <c r="H101" s="12">
        <v>5</v>
      </c>
      <c r="I101" s="13" t="s">
        <v>266</v>
      </c>
      <c r="J101" s="14">
        <v>0</v>
      </c>
      <c r="K101" s="15">
        <v>13.95</v>
      </c>
      <c r="M101" s="15">
        <f t="shared" si="1"/>
        <v>0</v>
      </c>
    </row>
    <row r="102" spans="2:13" x14ac:dyDescent="0.25">
      <c r="B102" s="26" t="s">
        <v>267</v>
      </c>
      <c r="C102" s="27"/>
      <c r="E102" s="28" t="s">
        <v>268</v>
      </c>
      <c r="F102" s="27"/>
      <c r="G102" s="11" t="s">
        <v>2</v>
      </c>
      <c r="H102" s="12">
        <v>6</v>
      </c>
      <c r="I102" s="13" t="s">
        <v>269</v>
      </c>
      <c r="J102" s="14">
        <v>0</v>
      </c>
      <c r="K102" s="15">
        <v>17.95</v>
      </c>
      <c r="M102" s="15">
        <f t="shared" si="1"/>
        <v>0</v>
      </c>
    </row>
    <row r="103" spans="2:13" x14ac:dyDescent="0.25">
      <c r="B103" s="26" t="s">
        <v>270</v>
      </c>
      <c r="C103" s="27"/>
      <c r="E103" s="28" t="s">
        <v>271</v>
      </c>
      <c r="F103" s="27"/>
      <c r="G103" s="11" t="s">
        <v>2</v>
      </c>
      <c r="H103" s="12">
        <v>6</v>
      </c>
      <c r="I103" s="13" t="s">
        <v>272</v>
      </c>
      <c r="J103" s="14">
        <v>0</v>
      </c>
      <c r="K103" s="15">
        <v>17.95</v>
      </c>
      <c r="M103" s="15">
        <f t="shared" si="1"/>
        <v>0</v>
      </c>
    </row>
    <row r="104" spans="2:13" x14ac:dyDescent="0.25">
      <c r="B104" s="26" t="s">
        <v>273</v>
      </c>
      <c r="C104" s="27"/>
      <c r="E104" s="28" t="s">
        <v>274</v>
      </c>
      <c r="F104" s="27"/>
      <c r="G104" s="11" t="s">
        <v>2</v>
      </c>
      <c r="H104" s="12">
        <v>6</v>
      </c>
      <c r="I104" s="13" t="s">
        <v>275</v>
      </c>
      <c r="J104" s="14">
        <v>0</v>
      </c>
      <c r="K104" s="15">
        <v>17.95</v>
      </c>
      <c r="M104" s="15">
        <f t="shared" si="1"/>
        <v>0</v>
      </c>
    </row>
    <row r="105" spans="2:13" x14ac:dyDescent="0.25">
      <c r="B105" s="26" t="s">
        <v>276</v>
      </c>
      <c r="C105" s="27"/>
      <c r="E105" s="28" t="s">
        <v>277</v>
      </c>
      <c r="F105" s="27"/>
      <c r="G105" s="11" t="s">
        <v>2</v>
      </c>
      <c r="H105" s="12">
        <v>6</v>
      </c>
      <c r="I105" s="13" t="s">
        <v>278</v>
      </c>
      <c r="J105" s="14">
        <v>0</v>
      </c>
      <c r="K105" s="15">
        <v>17.95</v>
      </c>
      <c r="M105" s="15">
        <f t="shared" si="1"/>
        <v>0</v>
      </c>
    </row>
    <row r="106" spans="2:13" x14ac:dyDescent="0.25">
      <c r="B106" s="26" t="s">
        <v>279</v>
      </c>
      <c r="C106" s="27"/>
      <c r="E106" s="28" t="s">
        <v>280</v>
      </c>
      <c r="F106" s="27"/>
      <c r="G106" s="11" t="s">
        <v>5</v>
      </c>
      <c r="H106" s="12">
        <v>5</v>
      </c>
      <c r="I106" s="13" t="s">
        <v>281</v>
      </c>
      <c r="J106" s="14">
        <v>0</v>
      </c>
      <c r="K106" s="15">
        <v>13.95</v>
      </c>
      <c r="M106" s="15">
        <f t="shared" si="1"/>
        <v>0</v>
      </c>
    </row>
    <row r="107" spans="2:13" x14ac:dyDescent="0.25">
      <c r="B107" s="26" t="s">
        <v>282</v>
      </c>
      <c r="C107" s="27"/>
      <c r="E107" s="28" t="s">
        <v>283</v>
      </c>
      <c r="F107" s="27"/>
      <c r="G107" s="11" t="s">
        <v>2</v>
      </c>
      <c r="H107" s="12">
        <v>6</v>
      </c>
      <c r="I107" s="13" t="s">
        <v>284</v>
      </c>
      <c r="J107" s="14">
        <v>0</v>
      </c>
      <c r="K107" s="15">
        <v>17.95</v>
      </c>
      <c r="M107" s="15">
        <f t="shared" si="1"/>
        <v>0</v>
      </c>
    </row>
    <row r="108" spans="2:13" x14ac:dyDescent="0.25">
      <c r="B108" s="26" t="s">
        <v>285</v>
      </c>
      <c r="C108" s="27"/>
      <c r="E108" s="28" t="s">
        <v>286</v>
      </c>
      <c r="F108" s="27"/>
      <c r="G108" s="11" t="s">
        <v>2</v>
      </c>
      <c r="H108" s="12">
        <v>5</v>
      </c>
      <c r="I108" s="13" t="s">
        <v>287</v>
      </c>
      <c r="J108" s="14">
        <v>0</v>
      </c>
      <c r="K108" s="15">
        <v>17.5</v>
      </c>
      <c r="M108" s="15">
        <f t="shared" si="1"/>
        <v>0</v>
      </c>
    </row>
    <row r="109" spans="2:13" x14ac:dyDescent="0.25">
      <c r="B109" s="26" t="s">
        <v>288</v>
      </c>
      <c r="C109" s="27"/>
      <c r="E109" s="28" t="s">
        <v>289</v>
      </c>
      <c r="F109" s="27"/>
      <c r="G109" s="11" t="s">
        <v>2</v>
      </c>
      <c r="H109" s="12">
        <v>3</v>
      </c>
      <c r="I109" s="13" t="s">
        <v>290</v>
      </c>
      <c r="J109" s="14">
        <v>0</v>
      </c>
      <c r="K109" s="15">
        <v>7.5</v>
      </c>
      <c r="M109" s="15">
        <f t="shared" si="1"/>
        <v>0</v>
      </c>
    </row>
    <row r="110" spans="2:13" x14ac:dyDescent="0.25">
      <c r="B110" s="26" t="s">
        <v>291</v>
      </c>
      <c r="C110" s="27"/>
      <c r="E110" s="28" t="s">
        <v>292</v>
      </c>
      <c r="F110" s="27"/>
      <c r="G110" s="11" t="s">
        <v>2</v>
      </c>
      <c r="H110" s="12">
        <v>5</v>
      </c>
      <c r="I110" s="13" t="s">
        <v>293</v>
      </c>
      <c r="J110" s="14">
        <v>0</v>
      </c>
      <c r="K110" s="15">
        <v>17.5</v>
      </c>
      <c r="M110" s="15">
        <f t="shared" si="1"/>
        <v>0</v>
      </c>
    </row>
    <row r="111" spans="2:13" x14ac:dyDescent="0.25">
      <c r="B111" s="26" t="s">
        <v>294</v>
      </c>
      <c r="C111" s="27"/>
      <c r="E111" s="28" t="s">
        <v>295</v>
      </c>
      <c r="F111" s="27"/>
      <c r="G111" s="11" t="s">
        <v>2</v>
      </c>
      <c r="H111" s="12">
        <v>5</v>
      </c>
      <c r="I111" s="13" t="s">
        <v>296</v>
      </c>
      <c r="J111" s="14">
        <v>0</v>
      </c>
      <c r="K111" s="15">
        <v>17.5</v>
      </c>
      <c r="M111" s="15">
        <f t="shared" si="1"/>
        <v>0</v>
      </c>
    </row>
    <row r="112" spans="2:13" x14ac:dyDescent="0.25">
      <c r="B112" s="26" t="s">
        <v>297</v>
      </c>
      <c r="C112" s="27"/>
      <c r="E112" s="28" t="s">
        <v>298</v>
      </c>
      <c r="F112" s="27"/>
      <c r="G112" s="11" t="s">
        <v>2</v>
      </c>
      <c r="H112" s="12">
        <v>5</v>
      </c>
      <c r="I112" s="13" t="s">
        <v>299</v>
      </c>
      <c r="J112" s="14">
        <v>0</v>
      </c>
      <c r="K112" s="15">
        <v>17.5</v>
      </c>
      <c r="M112" s="15">
        <f t="shared" si="1"/>
        <v>0</v>
      </c>
    </row>
    <row r="113" spans="2:13" x14ac:dyDescent="0.25">
      <c r="B113" s="26" t="s">
        <v>300</v>
      </c>
      <c r="C113" s="27"/>
      <c r="E113" s="28" t="s">
        <v>301</v>
      </c>
      <c r="F113" s="27"/>
      <c r="G113" s="11" t="s">
        <v>2</v>
      </c>
      <c r="H113" s="12">
        <v>5</v>
      </c>
      <c r="I113" s="13" t="s">
        <v>302</v>
      </c>
      <c r="J113" s="14">
        <v>0</v>
      </c>
      <c r="K113" s="15">
        <v>17.5</v>
      </c>
      <c r="M113" s="15">
        <f t="shared" si="1"/>
        <v>0</v>
      </c>
    </row>
    <row r="114" spans="2:13" x14ac:dyDescent="0.25">
      <c r="B114" s="26" t="s">
        <v>303</v>
      </c>
      <c r="C114" s="27"/>
      <c r="E114" s="28" t="s">
        <v>304</v>
      </c>
      <c r="F114" s="27"/>
      <c r="G114" s="11" t="s">
        <v>2</v>
      </c>
      <c r="H114" s="12">
        <v>5</v>
      </c>
      <c r="I114" s="13" t="s">
        <v>305</v>
      </c>
      <c r="J114" s="14">
        <v>0</v>
      </c>
      <c r="K114" s="15">
        <v>17.5</v>
      </c>
      <c r="M114" s="15">
        <f t="shared" si="1"/>
        <v>0</v>
      </c>
    </row>
    <row r="115" spans="2:13" x14ac:dyDescent="0.25">
      <c r="B115" s="26" t="s">
        <v>306</v>
      </c>
      <c r="C115" s="27"/>
      <c r="E115" s="28" t="s">
        <v>307</v>
      </c>
      <c r="F115" s="27"/>
      <c r="G115" s="11" t="s">
        <v>2</v>
      </c>
      <c r="H115" s="12">
        <v>5</v>
      </c>
      <c r="I115" s="13" t="s">
        <v>308</v>
      </c>
      <c r="J115" s="14">
        <v>0</v>
      </c>
      <c r="K115" s="15">
        <v>17.5</v>
      </c>
      <c r="M115" s="15">
        <f t="shared" si="1"/>
        <v>0</v>
      </c>
    </row>
    <row r="116" spans="2:13" x14ac:dyDescent="0.25">
      <c r="B116" s="26" t="s">
        <v>309</v>
      </c>
      <c r="C116" s="27"/>
      <c r="E116" s="28" t="s">
        <v>310</v>
      </c>
      <c r="F116" s="27"/>
      <c r="G116" s="11" t="s">
        <v>2</v>
      </c>
      <c r="H116" s="12">
        <v>5</v>
      </c>
      <c r="I116" s="13" t="s">
        <v>311</v>
      </c>
      <c r="J116" s="14">
        <v>0</v>
      </c>
      <c r="K116" s="15">
        <v>17.5</v>
      </c>
      <c r="M116" s="15">
        <f t="shared" si="1"/>
        <v>0</v>
      </c>
    </row>
    <row r="117" spans="2:13" x14ac:dyDescent="0.25">
      <c r="B117" s="25" t="s">
        <v>312</v>
      </c>
      <c r="C117" s="24"/>
      <c r="D117" s="24"/>
      <c r="E117" s="24"/>
      <c r="F117" s="24"/>
      <c r="G117" s="24"/>
      <c r="H117" s="24"/>
      <c r="I117" s="24"/>
      <c r="J117" s="24"/>
      <c r="K117" s="21"/>
      <c r="M117" s="10">
        <f t="shared" si="1"/>
        <v>0</v>
      </c>
    </row>
    <row r="118" spans="2:13" x14ac:dyDescent="0.25">
      <c r="B118" s="26" t="s">
        <v>313</v>
      </c>
      <c r="C118" s="27"/>
      <c r="E118" s="28" t="s">
        <v>314</v>
      </c>
      <c r="F118" s="27"/>
      <c r="G118" s="11" t="s">
        <v>5</v>
      </c>
      <c r="H118" s="12">
        <v>7</v>
      </c>
      <c r="I118" s="13" t="s">
        <v>315</v>
      </c>
      <c r="J118" s="14">
        <v>0</v>
      </c>
      <c r="K118" s="15">
        <v>17.95</v>
      </c>
      <c r="M118" s="15">
        <f t="shared" si="1"/>
        <v>0</v>
      </c>
    </row>
    <row r="119" spans="2:13" x14ac:dyDescent="0.25">
      <c r="B119" s="26" t="s">
        <v>316</v>
      </c>
      <c r="C119" s="27"/>
      <c r="E119" s="28" t="s">
        <v>317</v>
      </c>
      <c r="F119" s="27"/>
      <c r="G119" s="11" t="s">
        <v>5</v>
      </c>
      <c r="H119" s="12">
        <v>7</v>
      </c>
      <c r="I119" s="13" t="s">
        <v>318</v>
      </c>
      <c r="J119" s="14">
        <v>0</v>
      </c>
      <c r="K119" s="15">
        <v>17.95</v>
      </c>
      <c r="M119" s="15">
        <f t="shared" si="1"/>
        <v>0</v>
      </c>
    </row>
    <row r="120" spans="2:13" x14ac:dyDescent="0.25">
      <c r="B120" s="26" t="s">
        <v>319</v>
      </c>
      <c r="C120" s="27"/>
      <c r="E120" s="28" t="s">
        <v>320</v>
      </c>
      <c r="F120" s="27"/>
      <c r="G120" s="11" t="s">
        <v>5</v>
      </c>
      <c r="H120" s="12">
        <v>7</v>
      </c>
      <c r="I120" s="13" t="s">
        <v>321</v>
      </c>
      <c r="J120" s="14">
        <v>0</v>
      </c>
      <c r="K120" s="15">
        <v>17.95</v>
      </c>
      <c r="M120" s="15">
        <f t="shared" si="1"/>
        <v>0</v>
      </c>
    </row>
    <row r="121" spans="2:13" x14ac:dyDescent="0.25">
      <c r="B121" s="26" t="s">
        <v>322</v>
      </c>
      <c r="C121" s="27"/>
      <c r="E121" s="28" t="s">
        <v>323</v>
      </c>
      <c r="F121" s="27"/>
      <c r="G121" s="11" t="s">
        <v>5</v>
      </c>
      <c r="H121" s="12">
        <v>7</v>
      </c>
      <c r="I121" s="13" t="s">
        <v>324</v>
      </c>
      <c r="J121" s="14">
        <v>0</v>
      </c>
      <c r="K121" s="15">
        <v>17.95</v>
      </c>
      <c r="M121" s="15">
        <f t="shared" si="1"/>
        <v>0</v>
      </c>
    </row>
    <row r="122" spans="2:13" x14ac:dyDescent="0.25">
      <c r="B122" s="26" t="s">
        <v>325</v>
      </c>
      <c r="C122" s="27"/>
      <c r="E122" s="28" t="s">
        <v>326</v>
      </c>
      <c r="F122" s="27"/>
      <c r="G122" s="11" t="s">
        <v>5</v>
      </c>
      <c r="H122" s="12">
        <v>7</v>
      </c>
      <c r="I122" s="13" t="s">
        <v>327</v>
      </c>
      <c r="J122" s="14">
        <v>0</v>
      </c>
      <c r="K122" s="15">
        <v>17.95</v>
      </c>
      <c r="M122" s="15">
        <f t="shared" si="1"/>
        <v>0</v>
      </c>
    </row>
    <row r="123" spans="2:13" x14ac:dyDescent="0.25">
      <c r="B123" s="26" t="s">
        <v>328</v>
      </c>
      <c r="C123" s="27"/>
      <c r="E123" s="28" t="s">
        <v>329</v>
      </c>
      <c r="F123" s="27"/>
      <c r="G123" s="11" t="s">
        <v>2</v>
      </c>
      <c r="H123" s="12">
        <v>7</v>
      </c>
      <c r="I123" s="13" t="s">
        <v>330</v>
      </c>
      <c r="J123" s="14">
        <v>0</v>
      </c>
      <c r="K123" s="15">
        <v>17.95</v>
      </c>
      <c r="M123" s="15">
        <f t="shared" si="1"/>
        <v>0</v>
      </c>
    </row>
    <row r="124" spans="2:13" x14ac:dyDescent="0.25">
      <c r="B124" s="26" t="s">
        <v>331</v>
      </c>
      <c r="C124" s="27"/>
      <c r="E124" s="28" t="s">
        <v>332</v>
      </c>
      <c r="F124" s="27"/>
      <c r="G124" s="11" t="s">
        <v>5</v>
      </c>
      <c r="H124" s="12">
        <v>7</v>
      </c>
      <c r="I124" s="13" t="s">
        <v>333</v>
      </c>
      <c r="J124" s="14">
        <v>0</v>
      </c>
      <c r="K124" s="15">
        <v>17.95</v>
      </c>
      <c r="M124" s="15">
        <f t="shared" si="1"/>
        <v>0</v>
      </c>
    </row>
    <row r="125" spans="2:13" x14ac:dyDescent="0.25">
      <c r="B125" s="26" t="s">
        <v>334</v>
      </c>
      <c r="C125" s="27"/>
      <c r="E125" s="28" t="s">
        <v>335</v>
      </c>
      <c r="F125" s="27"/>
      <c r="G125" s="11" t="s">
        <v>2</v>
      </c>
      <c r="H125" s="12">
        <v>7</v>
      </c>
      <c r="I125" s="13" t="s">
        <v>336</v>
      </c>
      <c r="J125" s="14">
        <v>0</v>
      </c>
      <c r="K125" s="15">
        <v>17.95</v>
      </c>
      <c r="M125" s="15">
        <f t="shared" si="1"/>
        <v>0</v>
      </c>
    </row>
    <row r="126" spans="2:13" x14ac:dyDescent="0.25">
      <c r="B126" s="26" t="s">
        <v>337</v>
      </c>
      <c r="C126" s="27"/>
      <c r="E126" s="28" t="s">
        <v>338</v>
      </c>
      <c r="F126" s="27"/>
      <c r="G126" s="11" t="s">
        <v>2</v>
      </c>
      <c r="H126" s="12">
        <v>7</v>
      </c>
      <c r="I126" s="13" t="s">
        <v>339</v>
      </c>
      <c r="J126" s="14">
        <v>0</v>
      </c>
      <c r="K126" s="15">
        <v>17.95</v>
      </c>
      <c r="M126" s="15">
        <f t="shared" si="1"/>
        <v>0</v>
      </c>
    </row>
    <row r="127" spans="2:13" x14ac:dyDescent="0.25">
      <c r="B127" s="26" t="s">
        <v>340</v>
      </c>
      <c r="C127" s="27"/>
      <c r="E127" s="28" t="s">
        <v>341</v>
      </c>
      <c r="F127" s="27"/>
      <c r="G127" s="11" t="s">
        <v>2</v>
      </c>
      <c r="H127" s="12">
        <v>7</v>
      </c>
      <c r="I127" s="13" t="s">
        <v>342</v>
      </c>
      <c r="J127" s="14">
        <v>0</v>
      </c>
      <c r="K127" s="15">
        <v>17.95</v>
      </c>
      <c r="M127" s="15">
        <f t="shared" si="1"/>
        <v>0</v>
      </c>
    </row>
    <row r="128" spans="2:13" x14ac:dyDescent="0.25">
      <c r="B128" s="26" t="s">
        <v>343</v>
      </c>
      <c r="C128" s="27"/>
      <c r="E128" s="28" t="s">
        <v>344</v>
      </c>
      <c r="F128" s="27"/>
      <c r="G128" s="11" t="s">
        <v>2</v>
      </c>
      <c r="H128" s="12">
        <v>7</v>
      </c>
      <c r="I128" s="13" t="s">
        <v>345</v>
      </c>
      <c r="J128" s="14">
        <v>0</v>
      </c>
      <c r="K128" s="15">
        <v>17.95</v>
      </c>
      <c r="M128" s="15">
        <f t="shared" si="1"/>
        <v>0</v>
      </c>
    </row>
    <row r="129" spans="2:13" x14ac:dyDescent="0.25">
      <c r="B129" s="26" t="s">
        <v>346</v>
      </c>
      <c r="C129" s="27"/>
      <c r="E129" s="28" t="s">
        <v>347</v>
      </c>
      <c r="F129" s="27"/>
      <c r="G129" s="11" t="s">
        <v>2</v>
      </c>
      <c r="H129" s="12">
        <v>7</v>
      </c>
      <c r="I129" s="13" t="s">
        <v>348</v>
      </c>
      <c r="J129" s="14">
        <v>0</v>
      </c>
      <c r="K129" s="15">
        <v>17.95</v>
      </c>
      <c r="M129" s="15">
        <f t="shared" si="1"/>
        <v>0</v>
      </c>
    </row>
    <row r="130" spans="2:13" x14ac:dyDescent="0.25">
      <c r="B130" s="26" t="s">
        <v>349</v>
      </c>
      <c r="C130" s="27"/>
      <c r="E130" s="28" t="s">
        <v>350</v>
      </c>
      <c r="F130" s="27"/>
      <c r="G130" s="11" t="s">
        <v>2</v>
      </c>
      <c r="H130" s="12">
        <v>7</v>
      </c>
      <c r="I130" s="13" t="s">
        <v>351</v>
      </c>
      <c r="J130" s="14">
        <v>0</v>
      </c>
      <c r="K130" s="15">
        <v>17.95</v>
      </c>
      <c r="M130" s="15">
        <f t="shared" si="1"/>
        <v>0</v>
      </c>
    </row>
    <row r="131" spans="2:13" x14ac:dyDescent="0.25">
      <c r="B131" s="26" t="s">
        <v>352</v>
      </c>
      <c r="C131" s="27"/>
      <c r="E131" s="28" t="s">
        <v>353</v>
      </c>
      <c r="F131" s="27"/>
      <c r="G131" s="11" t="s">
        <v>2</v>
      </c>
      <c r="H131" s="12">
        <v>7</v>
      </c>
      <c r="I131" s="13" t="s">
        <v>354</v>
      </c>
      <c r="J131" s="14">
        <v>0</v>
      </c>
      <c r="K131" s="15">
        <v>17.95</v>
      </c>
      <c r="M131" s="15">
        <f t="shared" si="1"/>
        <v>0</v>
      </c>
    </row>
    <row r="132" spans="2:13" x14ac:dyDescent="0.25">
      <c r="B132" s="26" t="s">
        <v>355</v>
      </c>
      <c r="C132" s="27"/>
      <c r="E132" s="28" t="s">
        <v>356</v>
      </c>
      <c r="F132" s="27"/>
      <c r="G132" s="11" t="s">
        <v>2</v>
      </c>
      <c r="H132" s="12">
        <v>7</v>
      </c>
      <c r="I132" s="13" t="s">
        <v>357</v>
      </c>
      <c r="J132" s="14">
        <v>0</v>
      </c>
      <c r="K132" s="15">
        <v>17.95</v>
      </c>
      <c r="M132" s="15">
        <f t="shared" si="1"/>
        <v>0</v>
      </c>
    </row>
    <row r="133" spans="2:13" x14ac:dyDescent="0.25">
      <c r="B133" s="26" t="s">
        <v>358</v>
      </c>
      <c r="C133" s="27"/>
      <c r="E133" s="28" t="s">
        <v>359</v>
      </c>
      <c r="F133" s="27"/>
      <c r="G133" s="11" t="s">
        <v>2</v>
      </c>
      <c r="H133" s="12">
        <v>7</v>
      </c>
      <c r="I133" s="13" t="s">
        <v>360</v>
      </c>
      <c r="J133" s="14">
        <v>0</v>
      </c>
      <c r="K133" s="15">
        <v>17.95</v>
      </c>
      <c r="M133" s="15">
        <f t="shared" si="1"/>
        <v>0</v>
      </c>
    </row>
    <row r="134" spans="2:13" x14ac:dyDescent="0.25">
      <c r="B134" s="26" t="s">
        <v>361</v>
      </c>
      <c r="C134" s="27"/>
      <c r="E134" s="28" t="s">
        <v>362</v>
      </c>
      <c r="F134" s="27"/>
      <c r="G134" s="11" t="s">
        <v>2</v>
      </c>
      <c r="H134" s="12">
        <v>7</v>
      </c>
      <c r="I134" s="13" t="s">
        <v>363</v>
      </c>
      <c r="J134" s="14">
        <v>0</v>
      </c>
      <c r="K134" s="15">
        <v>17.95</v>
      </c>
      <c r="M134" s="15">
        <f t="shared" si="1"/>
        <v>0</v>
      </c>
    </row>
    <row r="135" spans="2:13" x14ac:dyDescent="0.25">
      <c r="B135" s="26" t="s">
        <v>364</v>
      </c>
      <c r="C135" s="27"/>
      <c r="E135" s="28" t="s">
        <v>365</v>
      </c>
      <c r="F135" s="27"/>
      <c r="G135" s="11" t="s">
        <v>2</v>
      </c>
      <c r="H135" s="12">
        <v>7</v>
      </c>
      <c r="I135" s="13" t="s">
        <v>366</v>
      </c>
      <c r="J135" s="14">
        <v>0</v>
      </c>
      <c r="K135" s="15">
        <v>17.95</v>
      </c>
      <c r="M135" s="15">
        <f t="shared" si="1"/>
        <v>0</v>
      </c>
    </row>
    <row r="136" spans="2:13" x14ac:dyDescent="0.25">
      <c r="B136" s="26" t="s">
        <v>367</v>
      </c>
      <c r="C136" s="27"/>
      <c r="E136" s="28" t="s">
        <v>368</v>
      </c>
      <c r="F136" s="27"/>
      <c r="G136" s="11" t="s">
        <v>2</v>
      </c>
      <c r="H136" s="12">
        <v>7</v>
      </c>
      <c r="I136" s="13" t="s">
        <v>369</v>
      </c>
      <c r="J136" s="14">
        <v>0</v>
      </c>
      <c r="K136" s="15">
        <v>17.95</v>
      </c>
      <c r="M136" s="15">
        <f t="shared" si="1"/>
        <v>0</v>
      </c>
    </row>
    <row r="137" spans="2:13" x14ac:dyDescent="0.25">
      <c r="B137" s="26" t="s">
        <v>370</v>
      </c>
      <c r="C137" s="27"/>
      <c r="E137" s="28" t="s">
        <v>459</v>
      </c>
      <c r="F137" s="27"/>
      <c r="G137" s="11" t="s">
        <v>2</v>
      </c>
      <c r="H137" s="12">
        <v>7</v>
      </c>
      <c r="I137" s="13" t="s">
        <v>371</v>
      </c>
      <c r="J137" s="14">
        <v>0</v>
      </c>
      <c r="K137" s="15">
        <v>17.95</v>
      </c>
      <c r="M137" s="15">
        <f t="shared" si="1"/>
        <v>0</v>
      </c>
    </row>
    <row r="138" spans="2:13" x14ac:dyDescent="0.25">
      <c r="B138" s="25" t="s">
        <v>372</v>
      </c>
      <c r="C138" s="24"/>
      <c r="D138" s="24"/>
      <c r="E138" s="24"/>
      <c r="F138" s="24"/>
      <c r="G138" s="24"/>
      <c r="H138" s="24"/>
      <c r="I138" s="24"/>
      <c r="J138" s="24"/>
      <c r="K138" s="21"/>
      <c r="M138" s="10">
        <f t="shared" si="1"/>
        <v>0</v>
      </c>
    </row>
    <row r="139" spans="2:13" x14ac:dyDescent="0.25">
      <c r="B139" s="26" t="s">
        <v>373</v>
      </c>
      <c r="C139" s="27"/>
      <c r="E139" s="28" t="s">
        <v>374</v>
      </c>
      <c r="F139" s="27"/>
      <c r="G139" s="11" t="s">
        <v>2</v>
      </c>
      <c r="H139" s="12">
        <v>6</v>
      </c>
      <c r="I139" s="13" t="s">
        <v>375</v>
      </c>
      <c r="J139" s="14">
        <v>0</v>
      </c>
      <c r="K139" s="15">
        <v>16</v>
      </c>
      <c r="M139" s="15">
        <f t="shared" ref="M139:M165" si="2">J139*K139</f>
        <v>0</v>
      </c>
    </row>
    <row r="140" spans="2:13" x14ac:dyDescent="0.25">
      <c r="B140" s="26" t="s">
        <v>376</v>
      </c>
      <c r="C140" s="27"/>
      <c r="E140" s="28" t="s">
        <v>377</v>
      </c>
      <c r="F140" s="27"/>
      <c r="G140" s="11" t="s">
        <v>2</v>
      </c>
      <c r="H140" s="12">
        <v>5</v>
      </c>
      <c r="I140" s="13" t="s">
        <v>378</v>
      </c>
      <c r="J140" s="14">
        <v>0</v>
      </c>
      <c r="K140" s="15">
        <v>16</v>
      </c>
      <c r="M140" s="15">
        <f t="shared" si="2"/>
        <v>0</v>
      </c>
    </row>
    <row r="141" spans="2:13" x14ac:dyDescent="0.25">
      <c r="B141" s="26" t="s">
        <v>379</v>
      </c>
      <c r="C141" s="27"/>
      <c r="E141" s="28" t="s">
        <v>380</v>
      </c>
      <c r="F141" s="27"/>
      <c r="G141" s="11" t="s">
        <v>2</v>
      </c>
      <c r="H141" s="12">
        <v>5</v>
      </c>
      <c r="I141" s="13" t="s">
        <v>381</v>
      </c>
      <c r="J141" s="14">
        <v>0</v>
      </c>
      <c r="K141" s="15">
        <v>16</v>
      </c>
      <c r="M141" s="15">
        <f t="shared" si="2"/>
        <v>0</v>
      </c>
    </row>
    <row r="142" spans="2:13" x14ac:dyDescent="0.25">
      <c r="B142" s="26" t="s">
        <v>382</v>
      </c>
      <c r="C142" s="27"/>
      <c r="E142" s="28" t="s">
        <v>383</v>
      </c>
      <c r="F142" s="27"/>
      <c r="G142" s="11" t="s">
        <v>2</v>
      </c>
      <c r="H142" s="12">
        <v>5</v>
      </c>
      <c r="I142" s="13" t="s">
        <v>384</v>
      </c>
      <c r="J142" s="14">
        <v>0</v>
      </c>
      <c r="K142" s="15">
        <v>17.5</v>
      </c>
      <c r="M142" s="15">
        <f t="shared" si="2"/>
        <v>0</v>
      </c>
    </row>
    <row r="143" spans="2:13" x14ac:dyDescent="0.25">
      <c r="B143" s="26" t="s">
        <v>385</v>
      </c>
      <c r="C143" s="27"/>
      <c r="E143" s="28" t="s">
        <v>386</v>
      </c>
      <c r="F143" s="27"/>
      <c r="G143" s="11" t="s">
        <v>2</v>
      </c>
      <c r="H143" s="12">
        <v>4</v>
      </c>
      <c r="I143" s="13" t="s">
        <v>387</v>
      </c>
      <c r="J143" s="14">
        <v>0</v>
      </c>
      <c r="K143" s="15">
        <v>14</v>
      </c>
      <c r="M143" s="15">
        <f t="shared" si="2"/>
        <v>0</v>
      </c>
    </row>
    <row r="144" spans="2:13" x14ac:dyDescent="0.25">
      <c r="B144" s="26" t="s">
        <v>388</v>
      </c>
      <c r="C144" s="27"/>
      <c r="E144" s="28" t="s">
        <v>389</v>
      </c>
      <c r="F144" s="27"/>
      <c r="G144" s="11" t="s">
        <v>2</v>
      </c>
      <c r="H144" s="12">
        <v>5</v>
      </c>
      <c r="I144" s="13" t="s">
        <v>390</v>
      </c>
      <c r="J144" s="14">
        <v>0</v>
      </c>
      <c r="K144" s="15">
        <v>16</v>
      </c>
      <c r="M144" s="15">
        <f t="shared" si="2"/>
        <v>0</v>
      </c>
    </row>
    <row r="145" spans="2:13" x14ac:dyDescent="0.25">
      <c r="B145" s="26" t="s">
        <v>391</v>
      </c>
      <c r="C145" s="27"/>
      <c r="E145" s="28" t="s">
        <v>392</v>
      </c>
      <c r="F145" s="27"/>
      <c r="G145" s="11" t="s">
        <v>2</v>
      </c>
      <c r="H145" s="12">
        <v>5</v>
      </c>
      <c r="I145" s="13" t="s">
        <v>393</v>
      </c>
      <c r="J145" s="14">
        <v>0</v>
      </c>
      <c r="K145" s="15">
        <v>16</v>
      </c>
      <c r="M145" s="15">
        <f t="shared" si="2"/>
        <v>0</v>
      </c>
    </row>
    <row r="146" spans="2:13" x14ac:dyDescent="0.25">
      <c r="B146" s="26" t="s">
        <v>394</v>
      </c>
      <c r="C146" s="27"/>
      <c r="E146" s="28" t="s">
        <v>395</v>
      </c>
      <c r="F146" s="27"/>
      <c r="G146" s="11" t="s">
        <v>2</v>
      </c>
      <c r="H146" s="12">
        <v>5</v>
      </c>
      <c r="I146" s="13" t="s">
        <v>396</v>
      </c>
      <c r="J146" s="14">
        <v>0</v>
      </c>
      <c r="K146" s="15">
        <v>13.95</v>
      </c>
      <c r="M146" s="15">
        <f t="shared" si="2"/>
        <v>0</v>
      </c>
    </row>
    <row r="147" spans="2:13" x14ac:dyDescent="0.25">
      <c r="B147" s="26" t="s">
        <v>397</v>
      </c>
      <c r="C147" s="27"/>
      <c r="E147" s="28" t="s">
        <v>398</v>
      </c>
      <c r="F147" s="27"/>
      <c r="G147" s="11" t="s">
        <v>2</v>
      </c>
      <c r="H147" s="12">
        <v>1</v>
      </c>
      <c r="I147" s="13" t="s">
        <v>399</v>
      </c>
      <c r="J147" s="14">
        <v>0</v>
      </c>
      <c r="K147" s="15">
        <v>3.9</v>
      </c>
      <c r="M147" s="15">
        <f t="shared" si="2"/>
        <v>0</v>
      </c>
    </row>
    <row r="148" spans="2:13" x14ac:dyDescent="0.25">
      <c r="B148" s="26" t="s">
        <v>400</v>
      </c>
      <c r="C148" s="27"/>
      <c r="E148" s="28" t="s">
        <v>401</v>
      </c>
      <c r="F148" s="27"/>
      <c r="G148" s="11" t="s">
        <v>2</v>
      </c>
      <c r="H148" s="12">
        <v>5</v>
      </c>
      <c r="I148" s="13" t="s">
        <v>402</v>
      </c>
      <c r="J148" s="14">
        <v>0</v>
      </c>
      <c r="K148" s="15">
        <v>17.5</v>
      </c>
      <c r="M148" s="15">
        <f t="shared" si="2"/>
        <v>0</v>
      </c>
    </row>
    <row r="149" spans="2:13" x14ac:dyDescent="0.25">
      <c r="B149" s="26" t="s">
        <v>403</v>
      </c>
      <c r="C149" s="27"/>
      <c r="E149" s="28" t="s">
        <v>404</v>
      </c>
      <c r="F149" s="27"/>
      <c r="G149" s="11" t="s">
        <v>2</v>
      </c>
      <c r="H149" s="12">
        <v>1</v>
      </c>
      <c r="I149" s="13" t="s">
        <v>405</v>
      </c>
      <c r="J149" s="14">
        <v>0</v>
      </c>
      <c r="K149" s="15">
        <v>2.7</v>
      </c>
      <c r="M149" s="15">
        <f t="shared" si="2"/>
        <v>0</v>
      </c>
    </row>
    <row r="150" spans="2:13" x14ac:dyDescent="0.25">
      <c r="B150" s="26" t="s">
        <v>406</v>
      </c>
      <c r="C150" s="27"/>
      <c r="E150" s="28" t="s">
        <v>407</v>
      </c>
      <c r="F150" s="27"/>
      <c r="G150" s="11" t="s">
        <v>2</v>
      </c>
      <c r="H150" s="12">
        <v>6</v>
      </c>
      <c r="I150" s="13" t="s">
        <v>408</v>
      </c>
      <c r="J150" s="14">
        <v>0</v>
      </c>
      <c r="K150" s="15">
        <v>16</v>
      </c>
      <c r="M150" s="15">
        <f t="shared" si="2"/>
        <v>0</v>
      </c>
    </row>
    <row r="151" spans="2:13" x14ac:dyDescent="0.25">
      <c r="B151" s="26" t="s">
        <v>409</v>
      </c>
      <c r="C151" s="27"/>
      <c r="E151" s="28" t="s">
        <v>410</v>
      </c>
      <c r="F151" s="27"/>
      <c r="G151" s="11" t="s">
        <v>2</v>
      </c>
      <c r="H151" s="12">
        <v>4</v>
      </c>
      <c r="I151" s="13" t="s">
        <v>411</v>
      </c>
      <c r="J151" s="14">
        <v>0</v>
      </c>
      <c r="K151" s="15">
        <v>12.95</v>
      </c>
      <c r="M151" s="15">
        <f t="shared" si="2"/>
        <v>0</v>
      </c>
    </row>
    <row r="152" spans="2:13" x14ac:dyDescent="0.25">
      <c r="B152" s="26" t="s">
        <v>412</v>
      </c>
      <c r="C152" s="27"/>
      <c r="E152" s="28" t="s">
        <v>413</v>
      </c>
      <c r="F152" s="27"/>
      <c r="G152" s="11" t="s">
        <v>2</v>
      </c>
      <c r="H152" s="12">
        <v>1</v>
      </c>
      <c r="I152" s="13" t="s">
        <v>414</v>
      </c>
      <c r="J152" s="14">
        <v>0</v>
      </c>
      <c r="K152" s="15">
        <v>2.7</v>
      </c>
      <c r="M152" s="15">
        <f t="shared" si="2"/>
        <v>0</v>
      </c>
    </row>
    <row r="153" spans="2:13" x14ac:dyDescent="0.25">
      <c r="B153" s="25" t="s">
        <v>415</v>
      </c>
      <c r="C153" s="24"/>
      <c r="D153" s="24"/>
      <c r="E153" s="24"/>
      <c r="F153" s="24"/>
      <c r="G153" s="24"/>
      <c r="H153" s="24"/>
      <c r="I153" s="24"/>
      <c r="J153" s="24"/>
      <c r="K153" s="21"/>
      <c r="M153" s="10">
        <f t="shared" si="2"/>
        <v>0</v>
      </c>
    </row>
    <row r="154" spans="2:13" x14ac:dyDescent="0.25">
      <c r="B154" s="26" t="s">
        <v>416</v>
      </c>
      <c r="C154" s="27"/>
      <c r="E154" s="28" t="s">
        <v>417</v>
      </c>
      <c r="F154" s="27"/>
      <c r="G154" s="11" t="s">
        <v>2</v>
      </c>
      <c r="H154" s="12">
        <v>15</v>
      </c>
      <c r="I154" s="13" t="s">
        <v>418</v>
      </c>
      <c r="J154" s="14">
        <v>0</v>
      </c>
      <c r="K154" s="15">
        <v>14.5</v>
      </c>
      <c r="M154" s="15">
        <f t="shared" si="2"/>
        <v>0</v>
      </c>
    </row>
    <row r="155" spans="2:13" x14ac:dyDescent="0.25">
      <c r="B155" s="26" t="s">
        <v>419</v>
      </c>
      <c r="C155" s="27"/>
      <c r="E155" s="28" t="s">
        <v>420</v>
      </c>
      <c r="F155" s="27"/>
      <c r="G155" s="11" t="s">
        <v>2</v>
      </c>
      <c r="H155" s="12">
        <v>15</v>
      </c>
      <c r="I155" s="13" t="s">
        <v>421</v>
      </c>
      <c r="J155" s="14">
        <v>0</v>
      </c>
      <c r="K155" s="15">
        <v>14.5</v>
      </c>
      <c r="M155" s="15">
        <f t="shared" si="2"/>
        <v>0</v>
      </c>
    </row>
    <row r="156" spans="2:13" x14ac:dyDescent="0.25">
      <c r="B156" s="26" t="s">
        <v>422</v>
      </c>
      <c r="C156" s="27"/>
      <c r="E156" s="28" t="s">
        <v>423</v>
      </c>
      <c r="F156" s="27"/>
      <c r="G156" s="11" t="s">
        <v>2</v>
      </c>
      <c r="H156" s="13" t="s">
        <v>17</v>
      </c>
      <c r="I156" s="13" t="s">
        <v>424</v>
      </c>
      <c r="J156" s="14">
        <v>0</v>
      </c>
      <c r="K156" s="15">
        <v>2.75</v>
      </c>
      <c r="M156" s="15">
        <f t="shared" si="2"/>
        <v>0</v>
      </c>
    </row>
    <row r="157" spans="2:13" x14ac:dyDescent="0.25">
      <c r="B157" s="25" t="s">
        <v>425</v>
      </c>
      <c r="C157" s="24"/>
      <c r="D157" s="24"/>
      <c r="E157" s="24"/>
      <c r="F157" s="24"/>
      <c r="G157" s="24"/>
      <c r="H157" s="24"/>
      <c r="I157" s="24"/>
      <c r="J157" s="24"/>
      <c r="K157" s="21"/>
      <c r="M157" s="10">
        <f t="shared" si="2"/>
        <v>0</v>
      </c>
    </row>
    <row r="158" spans="2:13" x14ac:dyDescent="0.25">
      <c r="B158" s="26" t="s">
        <v>426</v>
      </c>
      <c r="C158" s="27"/>
      <c r="E158" s="28" t="s">
        <v>427</v>
      </c>
      <c r="F158" s="27"/>
      <c r="G158" s="11" t="s">
        <v>2</v>
      </c>
      <c r="H158" s="13" t="s">
        <v>17</v>
      </c>
      <c r="I158" s="13" t="s">
        <v>428</v>
      </c>
      <c r="J158" s="14">
        <v>0</v>
      </c>
      <c r="K158" s="15">
        <v>3.75</v>
      </c>
      <c r="M158" s="15">
        <f t="shared" si="2"/>
        <v>0</v>
      </c>
    </row>
    <row r="159" spans="2:13" x14ac:dyDescent="0.25">
      <c r="B159" s="26" t="s">
        <v>429</v>
      </c>
      <c r="C159" s="27"/>
      <c r="E159" s="28" t="s">
        <v>430</v>
      </c>
      <c r="F159" s="27"/>
      <c r="G159" s="11" t="s">
        <v>2</v>
      </c>
      <c r="H159" s="13" t="s">
        <v>17</v>
      </c>
      <c r="I159" s="13" t="s">
        <v>431</v>
      </c>
      <c r="J159" s="14">
        <v>0</v>
      </c>
      <c r="K159" s="15">
        <v>4.95</v>
      </c>
      <c r="M159" s="15">
        <f t="shared" si="2"/>
        <v>0</v>
      </c>
    </row>
    <row r="160" spans="2:13" x14ac:dyDescent="0.25">
      <c r="B160" s="26" t="s">
        <v>432</v>
      </c>
      <c r="C160" s="27"/>
      <c r="E160" s="28" t="s">
        <v>433</v>
      </c>
      <c r="F160" s="27"/>
      <c r="G160" s="11" t="s">
        <v>2</v>
      </c>
      <c r="H160" s="13" t="s">
        <v>17</v>
      </c>
      <c r="I160" s="13" t="s">
        <v>434</v>
      </c>
      <c r="J160" s="14">
        <v>0</v>
      </c>
      <c r="K160" s="15">
        <v>4.95</v>
      </c>
      <c r="M160" s="15">
        <f t="shared" si="2"/>
        <v>0</v>
      </c>
    </row>
    <row r="161" spans="2:13" x14ac:dyDescent="0.25">
      <c r="B161" s="26" t="s">
        <v>435</v>
      </c>
      <c r="C161" s="27"/>
      <c r="E161" s="28" t="s">
        <v>436</v>
      </c>
      <c r="F161" s="27"/>
      <c r="G161" s="11" t="s">
        <v>2</v>
      </c>
      <c r="H161" s="13" t="s">
        <v>17</v>
      </c>
      <c r="I161" s="13" t="s">
        <v>437</v>
      </c>
      <c r="J161" s="14">
        <v>0</v>
      </c>
      <c r="K161" s="15">
        <v>4.95</v>
      </c>
      <c r="M161" s="15">
        <f t="shared" si="2"/>
        <v>0</v>
      </c>
    </row>
    <row r="162" spans="2:13" x14ac:dyDescent="0.25">
      <c r="B162" s="25" t="s">
        <v>438</v>
      </c>
      <c r="C162" s="24"/>
      <c r="D162" s="24"/>
      <c r="E162" s="24"/>
      <c r="F162" s="24"/>
      <c r="G162" s="24"/>
      <c r="H162" s="24"/>
      <c r="I162" s="24"/>
      <c r="J162" s="24"/>
      <c r="K162" s="21"/>
      <c r="M162" s="10">
        <f t="shared" si="2"/>
        <v>0</v>
      </c>
    </row>
    <row r="163" spans="2:13" x14ac:dyDescent="0.25">
      <c r="B163" s="26" t="s">
        <v>439</v>
      </c>
      <c r="C163" s="27"/>
      <c r="E163" s="28" t="s">
        <v>440</v>
      </c>
      <c r="F163" s="27"/>
      <c r="G163" s="11" t="s">
        <v>2</v>
      </c>
      <c r="H163" s="13" t="s">
        <v>17</v>
      </c>
      <c r="I163" s="13" t="s">
        <v>441</v>
      </c>
      <c r="J163" s="14">
        <v>0</v>
      </c>
      <c r="K163" s="15">
        <v>16.899999999999999</v>
      </c>
      <c r="M163" s="15">
        <f t="shared" si="2"/>
        <v>0</v>
      </c>
    </row>
    <row r="164" spans="2:13" x14ac:dyDescent="0.25">
      <c r="B164" s="26" t="s">
        <v>442</v>
      </c>
      <c r="C164" s="27"/>
      <c r="E164" s="28" t="s">
        <v>443</v>
      </c>
      <c r="F164" s="27"/>
      <c r="G164" s="11" t="s">
        <v>2</v>
      </c>
      <c r="H164" s="13" t="s">
        <v>17</v>
      </c>
      <c r="I164" s="13" t="s">
        <v>444</v>
      </c>
      <c r="J164" s="14">
        <v>0</v>
      </c>
      <c r="K164" s="15">
        <v>16.899999999999999</v>
      </c>
      <c r="M164" s="15">
        <f t="shared" si="2"/>
        <v>0</v>
      </c>
    </row>
    <row r="165" spans="2:13" x14ac:dyDescent="0.25">
      <c r="B165" s="26" t="s">
        <v>445</v>
      </c>
      <c r="C165" s="27"/>
      <c r="E165" s="28" t="s">
        <v>446</v>
      </c>
      <c r="F165" s="27"/>
      <c r="G165" s="11" t="s">
        <v>2</v>
      </c>
      <c r="H165" s="13" t="s">
        <v>17</v>
      </c>
      <c r="I165" s="13" t="s">
        <v>447</v>
      </c>
      <c r="J165" s="14">
        <v>0</v>
      </c>
      <c r="K165" s="15">
        <v>13.5</v>
      </c>
      <c r="M165" s="15">
        <f t="shared" si="2"/>
        <v>0</v>
      </c>
    </row>
    <row r="166" spans="2:13" x14ac:dyDescent="0.25">
      <c r="B166" s="29" t="s">
        <v>448</v>
      </c>
      <c r="C166" s="30"/>
      <c r="D166" s="30"/>
      <c r="E166" s="30"/>
      <c r="F166" s="30"/>
      <c r="G166" s="30"/>
      <c r="H166" s="30"/>
      <c r="I166" s="30"/>
      <c r="J166" s="30"/>
      <c r="K166" s="31"/>
      <c r="L166" s="16"/>
      <c r="M166" s="17">
        <f>SUM(M11:M165)</f>
        <v>0</v>
      </c>
    </row>
  </sheetData>
  <mergeCells count="316">
    <mergeCell ref="B164:C164"/>
    <mergeCell ref="E164:F164"/>
    <mergeCell ref="B165:C165"/>
    <mergeCell ref="E165:F165"/>
    <mergeCell ref="B166:K166"/>
    <mergeCell ref="B161:C161"/>
    <mergeCell ref="E161:F161"/>
    <mergeCell ref="B162:K162"/>
    <mergeCell ref="B163:C163"/>
    <mergeCell ref="E163:F163"/>
    <mergeCell ref="B158:C158"/>
    <mergeCell ref="E158:F158"/>
    <mergeCell ref="B159:C159"/>
    <mergeCell ref="E159:F159"/>
    <mergeCell ref="B160:C160"/>
    <mergeCell ref="E160:F160"/>
    <mergeCell ref="B155:C155"/>
    <mergeCell ref="E155:F155"/>
    <mergeCell ref="B156:C156"/>
    <mergeCell ref="E156:F156"/>
    <mergeCell ref="B157:K157"/>
    <mergeCell ref="B152:C152"/>
    <mergeCell ref="E152:F152"/>
    <mergeCell ref="B153:K153"/>
    <mergeCell ref="B154:C154"/>
    <mergeCell ref="E154:F154"/>
    <mergeCell ref="B149:C149"/>
    <mergeCell ref="E149:F149"/>
    <mergeCell ref="B150:C150"/>
    <mergeCell ref="E150:F150"/>
    <mergeCell ref="B151:C151"/>
    <mergeCell ref="E151:F151"/>
    <mergeCell ref="B146:C146"/>
    <mergeCell ref="E146:F146"/>
    <mergeCell ref="B147:C147"/>
    <mergeCell ref="E147:F147"/>
    <mergeCell ref="B148:C148"/>
    <mergeCell ref="E148:F148"/>
    <mergeCell ref="B143:C143"/>
    <mergeCell ref="E143:F143"/>
    <mergeCell ref="B144:C144"/>
    <mergeCell ref="E144:F144"/>
    <mergeCell ref="B145:C145"/>
    <mergeCell ref="E145:F145"/>
    <mergeCell ref="B140:C140"/>
    <mergeCell ref="E140:F140"/>
    <mergeCell ref="B141:C141"/>
    <mergeCell ref="E141:F141"/>
    <mergeCell ref="B142:C142"/>
    <mergeCell ref="E142:F142"/>
    <mergeCell ref="B137:C137"/>
    <mergeCell ref="E137:F137"/>
    <mergeCell ref="B138:K138"/>
    <mergeCell ref="B139:C139"/>
    <mergeCell ref="E139:F139"/>
    <mergeCell ref="B134:C134"/>
    <mergeCell ref="E134:F134"/>
    <mergeCell ref="B135:C135"/>
    <mergeCell ref="E135:F135"/>
    <mergeCell ref="B136:C136"/>
    <mergeCell ref="E136:F136"/>
    <mergeCell ref="B131:C131"/>
    <mergeCell ref="E131:F131"/>
    <mergeCell ref="B132:C132"/>
    <mergeCell ref="E132:F132"/>
    <mergeCell ref="B133:C133"/>
    <mergeCell ref="E133:F133"/>
    <mergeCell ref="B128:C128"/>
    <mergeCell ref="E128:F128"/>
    <mergeCell ref="B129:C129"/>
    <mergeCell ref="E129:F129"/>
    <mergeCell ref="B130:C130"/>
    <mergeCell ref="E130:F130"/>
    <mergeCell ref="B125:C125"/>
    <mergeCell ref="E125:F125"/>
    <mergeCell ref="B126:C126"/>
    <mergeCell ref="E126:F126"/>
    <mergeCell ref="B127:C127"/>
    <mergeCell ref="E127:F127"/>
    <mergeCell ref="B122:C122"/>
    <mergeCell ref="E122:F122"/>
    <mergeCell ref="B123:C123"/>
    <mergeCell ref="E123:F123"/>
    <mergeCell ref="B124:C124"/>
    <mergeCell ref="E124:F124"/>
    <mergeCell ref="B119:C119"/>
    <mergeCell ref="E119:F119"/>
    <mergeCell ref="B120:C120"/>
    <mergeCell ref="E120:F120"/>
    <mergeCell ref="B121:C121"/>
    <mergeCell ref="E121:F121"/>
    <mergeCell ref="B116:C116"/>
    <mergeCell ref="E116:F116"/>
    <mergeCell ref="B117:K117"/>
    <mergeCell ref="B118:C118"/>
    <mergeCell ref="E118:F118"/>
    <mergeCell ref="B113:C113"/>
    <mergeCell ref="E113:F113"/>
    <mergeCell ref="B114:C114"/>
    <mergeCell ref="E114:F114"/>
    <mergeCell ref="B115:C115"/>
    <mergeCell ref="E115:F115"/>
    <mergeCell ref="B110:C110"/>
    <mergeCell ref="E110:F110"/>
    <mergeCell ref="B111:C111"/>
    <mergeCell ref="E111:F111"/>
    <mergeCell ref="B112:C112"/>
    <mergeCell ref="E112:F112"/>
    <mergeCell ref="B107:C107"/>
    <mergeCell ref="E107:F107"/>
    <mergeCell ref="B108:C108"/>
    <mergeCell ref="E108:F108"/>
    <mergeCell ref="B109:C109"/>
    <mergeCell ref="E109:F109"/>
    <mergeCell ref="B104:C104"/>
    <mergeCell ref="E104:F104"/>
    <mergeCell ref="B105:C105"/>
    <mergeCell ref="E105:F105"/>
    <mergeCell ref="B106:C106"/>
    <mergeCell ref="E106:F106"/>
    <mergeCell ref="B101:C101"/>
    <mergeCell ref="E101:F101"/>
    <mergeCell ref="B102:C102"/>
    <mergeCell ref="E102:F102"/>
    <mergeCell ref="B103:C103"/>
    <mergeCell ref="E103:F103"/>
    <mergeCell ref="B98:C98"/>
    <mergeCell ref="E98:F98"/>
    <mergeCell ref="B99:C99"/>
    <mergeCell ref="E99:F99"/>
    <mergeCell ref="B100:C100"/>
    <mergeCell ref="E100:F100"/>
    <mergeCell ref="B95:C95"/>
    <mergeCell ref="E95:F95"/>
    <mergeCell ref="B96:K96"/>
    <mergeCell ref="B97:C97"/>
    <mergeCell ref="E97:F97"/>
    <mergeCell ref="B92:C92"/>
    <mergeCell ref="E92:F92"/>
    <mergeCell ref="B93:C93"/>
    <mergeCell ref="E93:F93"/>
    <mergeCell ref="B94:C94"/>
    <mergeCell ref="E94:F94"/>
    <mergeCell ref="B89:C89"/>
    <mergeCell ref="E89:F89"/>
    <mergeCell ref="B90:C90"/>
    <mergeCell ref="E90:F90"/>
    <mergeCell ref="B91:C91"/>
    <mergeCell ref="E91:F91"/>
    <mergeCell ref="B86:C86"/>
    <mergeCell ref="E86:F86"/>
    <mergeCell ref="B87:C87"/>
    <mergeCell ref="E87:F87"/>
    <mergeCell ref="B88:C88"/>
    <mergeCell ref="E88:F88"/>
    <mergeCell ref="B83:C83"/>
    <mergeCell ref="E83:F83"/>
    <mergeCell ref="B84:C84"/>
    <mergeCell ref="E84:F84"/>
    <mergeCell ref="B85:C85"/>
    <mergeCell ref="E85:F85"/>
    <mergeCell ref="B80:C80"/>
    <mergeCell ref="E80:F80"/>
    <mergeCell ref="B81:C81"/>
    <mergeCell ref="E81:F81"/>
    <mergeCell ref="B82:C82"/>
    <mergeCell ref="E82:F82"/>
    <mergeCell ref="B77:K77"/>
    <mergeCell ref="B78:C78"/>
    <mergeCell ref="E78:F78"/>
    <mergeCell ref="B79:C79"/>
    <mergeCell ref="E79:F79"/>
    <mergeCell ref="B74:C74"/>
    <mergeCell ref="E74:F74"/>
    <mergeCell ref="B75:C75"/>
    <mergeCell ref="E75:F75"/>
    <mergeCell ref="B76:C76"/>
    <mergeCell ref="E76:F76"/>
    <mergeCell ref="B71:C71"/>
    <mergeCell ref="E71:F71"/>
    <mergeCell ref="B72:C72"/>
    <mergeCell ref="E72:F72"/>
    <mergeCell ref="B73:C73"/>
    <mergeCell ref="E73:F73"/>
    <mergeCell ref="B68:C68"/>
    <mergeCell ref="E68:F68"/>
    <mergeCell ref="B69:C69"/>
    <mergeCell ref="E69:F69"/>
    <mergeCell ref="B70:C70"/>
    <mergeCell ref="E70:F70"/>
    <mergeCell ref="B65:C65"/>
    <mergeCell ref="E65:F65"/>
    <mergeCell ref="B66:C66"/>
    <mergeCell ref="E66:F66"/>
    <mergeCell ref="B67:C67"/>
    <mergeCell ref="E67:F67"/>
    <mergeCell ref="B62:C62"/>
    <mergeCell ref="E62:F62"/>
    <mergeCell ref="B63:C63"/>
    <mergeCell ref="E63:F63"/>
    <mergeCell ref="B64:C64"/>
    <mergeCell ref="E64:F64"/>
    <mergeCell ref="B59:C59"/>
    <mergeCell ref="E59:F59"/>
    <mergeCell ref="B60:C60"/>
    <mergeCell ref="E60:F60"/>
    <mergeCell ref="B61:C61"/>
    <mergeCell ref="E61:F61"/>
    <mergeCell ref="B56:C56"/>
    <mergeCell ref="E56:F56"/>
    <mergeCell ref="B57:C57"/>
    <mergeCell ref="E57:F57"/>
    <mergeCell ref="B58:K58"/>
    <mergeCell ref="B53:C53"/>
    <mergeCell ref="E53:F53"/>
    <mergeCell ref="B54:C54"/>
    <mergeCell ref="E54:F54"/>
    <mergeCell ref="B55:C55"/>
    <mergeCell ref="E55:F55"/>
    <mergeCell ref="B50:C50"/>
    <mergeCell ref="E50:F50"/>
    <mergeCell ref="B51:C51"/>
    <mergeCell ref="E51:F51"/>
    <mergeCell ref="B52:C52"/>
    <mergeCell ref="E52:F52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K46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35:C35"/>
    <mergeCell ref="E35:F35"/>
    <mergeCell ref="B36:K36"/>
    <mergeCell ref="B37:C37"/>
    <mergeCell ref="E37:F37"/>
    <mergeCell ref="B32:C32"/>
    <mergeCell ref="E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K25"/>
    <mergeCell ref="B20:C20"/>
    <mergeCell ref="E20:F20"/>
    <mergeCell ref="B21:C21"/>
    <mergeCell ref="E21:F21"/>
    <mergeCell ref="B22:C22"/>
    <mergeCell ref="E22:F22"/>
    <mergeCell ref="B17:K17"/>
    <mergeCell ref="B18:C18"/>
    <mergeCell ref="E18:F18"/>
    <mergeCell ref="B19:C19"/>
    <mergeCell ref="E19:F19"/>
    <mergeCell ref="B15:C15"/>
    <mergeCell ref="E15:F15"/>
    <mergeCell ref="B16:C16"/>
    <mergeCell ref="E16:F16"/>
    <mergeCell ref="B12:C12"/>
    <mergeCell ref="E12:F12"/>
    <mergeCell ref="B13:C13"/>
    <mergeCell ref="E13:F13"/>
    <mergeCell ref="B14:C14"/>
    <mergeCell ref="E14:F14"/>
    <mergeCell ref="B11:C11"/>
    <mergeCell ref="E11:F11"/>
    <mergeCell ref="B7:C7"/>
    <mergeCell ref="E7:F7"/>
    <mergeCell ref="G7:H7"/>
    <mergeCell ref="I7:M7"/>
    <mergeCell ref="B8:C8"/>
    <mergeCell ref="E8:F8"/>
    <mergeCell ref="G8:H8"/>
    <mergeCell ref="I8:M8"/>
    <mergeCell ref="F2:K3"/>
    <mergeCell ref="C3:C4"/>
    <mergeCell ref="B6:C6"/>
    <mergeCell ref="E6:F6"/>
    <mergeCell ref="G6:H6"/>
    <mergeCell ref="I6:M6"/>
    <mergeCell ref="B9:C9"/>
    <mergeCell ref="E9:F9"/>
    <mergeCell ref="B10:K10"/>
  </mergeCells>
  <hyperlinks>
    <hyperlink ref="I8" r:id="rId1"/>
  </hyperlinks>
  <pageMargins left="0.196850393700787" right="0.196850393700787" top="0.196850393700787" bottom="0.196850393700787" header="0.196850393700787" footer="0.196850393700787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pricelist - ps orderform consum</vt:lpstr>
      <vt:lpstr>'pricelist - ps orderform consum'!Afdruktitels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Maron Boelens</dc:creator>
  <cp:lastModifiedBy>Gebruiker</cp:lastModifiedBy>
  <dcterms:created xsi:type="dcterms:W3CDTF">2017-05-12T08:27:17Z</dcterms:created>
  <dcterms:modified xsi:type="dcterms:W3CDTF">2017-05-19T19:01:15Z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